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vcds-my.sharepoint.com/personal/tturley_rvcds_org/Documents/"/>
    </mc:Choice>
  </mc:AlternateContent>
  <xr:revisionPtr revIDLastSave="0" documentId="8_{351762FD-E966-4FA0-9EDC-D01630F7A714}" xr6:coauthVersionLast="47" xr6:coauthVersionMax="47" xr10:uidLastSave="{00000000-0000-0000-0000-000000000000}"/>
  <workbookProtection workbookAlgorithmName="SHA-512" workbookHashValue="Ww9//Etw3ooYWsodeOUiqcr7kTyfvyXWd4y/Ej4/6imu59oDgAeGgPcmWJHWa+UyrO8jrTw/AtG71mjt+AkTtw==" workbookSaltValue="nt89M34pW/gmcUXvdHR9RQ==" workbookSpinCount="100000" lockStructure="1"/>
  <bookViews>
    <workbookView xWindow="-120" yWindow="-120" windowWidth="29040" windowHeight="15720" activeTab="1" xr2:uid="{A1349375-BBAC-4A88-8BE5-6DAB5A4EDDA0}"/>
  </bookViews>
  <sheets>
    <sheet name="Travel Planning" sheetId="3" r:id="rId1"/>
    <sheet name="Travel Request Form" sheetId="1" r:id="rId2"/>
    <sheet name="Sheet2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3" l="1"/>
  <c r="D59" i="3"/>
  <c r="E59" i="3"/>
  <c r="F59" i="3"/>
  <c r="G59" i="3"/>
  <c r="H59" i="3"/>
  <c r="B59" i="3"/>
  <c r="I33" i="1"/>
  <c r="C34" i="1"/>
  <c r="K57" i="3" l="1"/>
  <c r="C38" i="1"/>
  <c r="E33" i="1"/>
  <c r="E40" i="3" l="1"/>
  <c r="K47" i="3"/>
  <c r="H47" i="3"/>
  <c r="D48" i="3"/>
  <c r="D50" i="3" s="1"/>
  <c r="K27" i="3"/>
  <c r="K21" i="3"/>
</calcChain>
</file>

<file path=xl/sharedStrings.xml><?xml version="1.0" encoding="utf-8"?>
<sst xmlns="http://schemas.openxmlformats.org/spreadsheetml/2006/main" count="218" uniqueCount="170">
  <si>
    <t>This form is to be completed by the employee requesting travel to assist with the planning and calculating of estimated expenses associated with the travel.</t>
  </si>
  <si>
    <t>Employee Name:</t>
  </si>
  <si>
    <t>Job Title:</t>
  </si>
  <si>
    <t>Program:</t>
  </si>
  <si>
    <t>Mobile Phone:</t>
  </si>
  <si>
    <t>Email Address:</t>
  </si>
  <si>
    <t>Date of Birth:</t>
  </si>
  <si>
    <t>Event Name:</t>
  </si>
  <si>
    <t>Event Location:</t>
  </si>
  <si>
    <t>RVCDS Prepaid Expenses</t>
  </si>
  <si>
    <t>Lodging</t>
  </si>
  <si>
    <t>list two lodging choices</t>
  </si>
  <si>
    <t>Check-In Date:</t>
  </si>
  <si>
    <t>Due Date for Booking Special Rate:</t>
  </si>
  <si>
    <t xml:space="preserve">Check-Out Date: </t>
  </si>
  <si>
    <t>Lodging Preference 1</t>
  </si>
  <si>
    <t>Hotel Name:</t>
  </si>
  <si>
    <t xml:space="preserve">Hotel Address: </t>
  </si>
  <si>
    <t>Hotel Phone:</t>
  </si>
  <si>
    <t>Hotel Website:</t>
  </si>
  <si>
    <t>Approx. Cost/Night:</t>
  </si>
  <si>
    <t>Total # of Nights:</t>
  </si>
  <si>
    <t>Total Est. Lodging:</t>
  </si>
  <si>
    <t>Lodging Preference 2</t>
  </si>
  <si>
    <t>Airfare and Commercial Ground Transportation:</t>
  </si>
  <si>
    <t>Registration</t>
  </si>
  <si>
    <t>Attach 2 preferred flights (must have departure and arrival airports/cities, flight number(s), departure and return dates, and airlines listed).</t>
  </si>
  <si>
    <t>Attach registration form/information showing registration due date &amp; amount.</t>
  </si>
  <si>
    <t>Attach preferred commercial transportation method (i.e. shuttle, taxi, uber).</t>
  </si>
  <si>
    <t xml:space="preserve">Registration Due Date: </t>
  </si>
  <si>
    <t>Estimated Roundtrip Airfare :</t>
  </si>
  <si>
    <t>Select Registration Method:</t>
  </si>
  <si>
    <t xml:space="preserve">Estimated Roundtrip Comm. Transportation: </t>
  </si>
  <si>
    <t>Is there a registration fee?</t>
  </si>
  <si>
    <t>Employee may pay for and submit for reimbursement. If so, list this expense in "employee expenses" on request form.</t>
  </si>
  <si>
    <t>Estimated Roundtrip Baggage Fees:</t>
  </si>
  <si>
    <t xml:space="preserve">Total Registration Fee: </t>
  </si>
  <si>
    <t>Estimated Other Fees (list):</t>
  </si>
  <si>
    <t>List Other:</t>
  </si>
  <si>
    <t>Total Airfare and Commercial Ground Transp:</t>
  </si>
  <si>
    <t>Employee Reimbursable Expenses</t>
  </si>
  <si>
    <t>Transportation - Driving Personal Vehicle</t>
  </si>
  <si>
    <t>Mileage</t>
  </si>
  <si>
    <t>Parking</t>
  </si>
  <si>
    <t>Tolls</t>
  </si>
  <si>
    <t># miles to destination:</t>
  </si>
  <si>
    <t># days:</t>
  </si>
  <si>
    <t># Tolls:</t>
  </si>
  <si>
    <t># miles while visiting destination:</t>
  </si>
  <si>
    <t>Estimated Rate/Day:</t>
  </si>
  <si>
    <t>Rate/Toll:</t>
  </si>
  <si>
    <t># miles return from destination:</t>
  </si>
  <si>
    <t>Total Parking:</t>
  </si>
  <si>
    <t>Total Tolls:</t>
  </si>
  <si>
    <t>Total RT Miles:</t>
  </si>
  <si>
    <t>Mileage Rate/Mile:</t>
  </si>
  <si>
    <t>Total Mileage Expense:</t>
  </si>
  <si>
    <r>
      <t>Meals</t>
    </r>
    <r>
      <rPr>
        <sz val="12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visit www.gsa.gov/perdiem</t>
    </r>
  </si>
  <si>
    <t>If any meals are included in the price of lodging and/or provided at the event at no additional charge to the employee, that meal must be deducted from the per diem.</t>
  </si>
  <si>
    <t>Day 1</t>
  </si>
  <si>
    <t xml:space="preserve">Day 2 </t>
  </si>
  <si>
    <t xml:space="preserve">Day 3 </t>
  </si>
  <si>
    <t>Day 4</t>
  </si>
  <si>
    <t xml:space="preserve">Day 5 </t>
  </si>
  <si>
    <t>Day 6</t>
  </si>
  <si>
    <t>Day 7</t>
  </si>
  <si>
    <t>Breakfast</t>
  </si>
  <si>
    <t xml:space="preserve">Lunch </t>
  </si>
  <si>
    <t>Dinner</t>
  </si>
  <si>
    <t>Total Meal Expense:</t>
  </si>
  <si>
    <t xml:space="preserve">Incidental </t>
  </si>
  <si>
    <t>TOTAL DAY</t>
  </si>
  <si>
    <t>FY25</t>
  </si>
  <si>
    <t>due 30 days prior to registration deadline or travel departure date</t>
  </si>
  <si>
    <t>Requesting Employee Information</t>
  </si>
  <si>
    <t>Name:</t>
  </si>
  <si>
    <t>Date of Request:</t>
  </si>
  <si>
    <t>Email:</t>
  </si>
  <si>
    <t>Phone:</t>
  </si>
  <si>
    <t>Employee possesses a valid personal credit card?</t>
  </si>
  <si>
    <t>Travel and Event Information</t>
  </si>
  <si>
    <t>supporting documentation must be attached</t>
  </si>
  <si>
    <r>
      <rPr>
        <b/>
        <sz val="12"/>
        <color theme="1"/>
        <rFont val="Calibri"/>
        <family val="2"/>
        <scheme val="minor"/>
      </rPr>
      <t>Purpose of Travel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</t>
    </r>
    <r>
      <rPr>
        <sz val="8"/>
        <color theme="1"/>
        <rFont val="Calibri"/>
        <family val="2"/>
        <scheme val="minor"/>
      </rPr>
      <t>Event</t>
    </r>
    <r>
      <rPr>
        <b/>
        <sz val="8"/>
        <color theme="1"/>
        <rFont val="Calibri"/>
        <family val="2"/>
        <scheme val="minor"/>
      </rPr>
      <t>)</t>
    </r>
    <r>
      <rPr>
        <b/>
        <sz val="11"/>
        <color theme="1"/>
        <rFont val="Calibri"/>
        <family val="2"/>
        <scheme val="minor"/>
      </rPr>
      <t>:</t>
    </r>
  </si>
  <si>
    <t>Employee Role:</t>
  </si>
  <si>
    <t>if other, list reason:</t>
  </si>
  <si>
    <t>Date</t>
  </si>
  <si>
    <t>Time</t>
  </si>
  <si>
    <t>How does this event apply to your position?</t>
  </si>
  <si>
    <t>if other,                          list reason</t>
  </si>
  <si>
    <t>Explanation of Purpose:</t>
  </si>
  <si>
    <t>Estimated Expenses</t>
  </si>
  <si>
    <t xml:space="preserve"> from Travel Planning Form</t>
  </si>
  <si>
    <t>RVCDS Direct Pay Expenses</t>
  </si>
  <si>
    <t>Expense Type</t>
  </si>
  <si>
    <t xml:space="preserve">Amount </t>
  </si>
  <si>
    <t>Employee Advance</t>
  </si>
  <si>
    <t>Amount</t>
  </si>
  <si>
    <t>Payment Method</t>
  </si>
  <si>
    <t>Employee may request up to 100% of estimated employee expenses.</t>
  </si>
  <si>
    <t>Airfare</t>
  </si>
  <si>
    <t>Comm. Trans</t>
  </si>
  <si>
    <t>Meals</t>
  </si>
  <si>
    <t>Baggage</t>
  </si>
  <si>
    <t>Other</t>
  </si>
  <si>
    <t>%</t>
  </si>
  <si>
    <t xml:space="preserve">Registration </t>
  </si>
  <si>
    <t>Employee Adv. Total</t>
  </si>
  <si>
    <t>RVCDS TOTAL</t>
  </si>
  <si>
    <t>EMP. TOTAL</t>
  </si>
  <si>
    <t>If requesting use of RVCDS credit card as a payment method, please indicate below who will be initiating transaction.</t>
  </si>
  <si>
    <t>GRAND TOTAL</t>
  </si>
  <si>
    <t xml:space="preserve">By signing this document the employee agrees to abide by all RVCDS travel policies and procedures.  Failure to abide by the policies and procedures may </t>
  </si>
  <si>
    <t xml:space="preserve">result in forfeiture or reduction of reimbursement, or the employee being held responsible for non-refundable and non-transferrable expenses. </t>
  </si>
  <si>
    <t>Employee Signature</t>
  </si>
  <si>
    <t>Signature</t>
  </si>
  <si>
    <t>Supervisor Review Signature</t>
  </si>
  <si>
    <t>Status</t>
  </si>
  <si>
    <t>Program Director Review Signature</t>
  </si>
  <si>
    <t>Agency Review Signature</t>
  </si>
  <si>
    <t>Column1</t>
  </si>
  <si>
    <t>yes</t>
  </si>
  <si>
    <t>Assessment</t>
  </si>
  <si>
    <t>Attendee</t>
  </si>
  <si>
    <t>Job Related Duty</t>
  </si>
  <si>
    <t>no</t>
  </si>
  <si>
    <t>Conference</t>
  </si>
  <si>
    <t>Evaluator</t>
  </si>
  <si>
    <t>Professional Development for ISDP</t>
  </si>
  <si>
    <t>Meeting</t>
  </si>
  <si>
    <t>Facilitator</t>
  </si>
  <si>
    <t xml:space="preserve">Required Job Related Training </t>
  </si>
  <si>
    <t>Outreach</t>
  </si>
  <si>
    <t xml:space="preserve">Presenter </t>
  </si>
  <si>
    <t>Technical Assistance</t>
  </si>
  <si>
    <t>Representative</t>
  </si>
  <si>
    <t>Training</t>
  </si>
  <si>
    <t>Admin</t>
  </si>
  <si>
    <t>Choices</t>
  </si>
  <si>
    <t>Connect</t>
  </si>
  <si>
    <t>Link</t>
  </si>
  <si>
    <t>Family Food Program</t>
  </si>
  <si>
    <t>Paper Form</t>
  </si>
  <si>
    <t>check</t>
  </si>
  <si>
    <t>RAU III</t>
  </si>
  <si>
    <t>Online Form</t>
  </si>
  <si>
    <t>Program Director</t>
  </si>
  <si>
    <t>credit card</t>
  </si>
  <si>
    <t>RAU IV</t>
  </si>
  <si>
    <t>Accounting Dept.</t>
  </si>
  <si>
    <t>direct bill</t>
  </si>
  <si>
    <t>RV CARES</t>
  </si>
  <si>
    <t>SAC</t>
  </si>
  <si>
    <t>WVECTCR</t>
  </si>
  <si>
    <t>NA</t>
  </si>
  <si>
    <t>G13-ON Travel</t>
  </si>
  <si>
    <t>203-I&amp;T</t>
  </si>
  <si>
    <t>208-R&amp;R Staff</t>
  </si>
  <si>
    <t>G17-Staff Trng</t>
  </si>
  <si>
    <t>Approved</t>
  </si>
  <si>
    <t>305-ECE</t>
  </si>
  <si>
    <t>Denied</t>
  </si>
  <si>
    <t>310-JobTrng</t>
  </si>
  <si>
    <t>352-CSPD</t>
  </si>
  <si>
    <t>354-ICC</t>
  </si>
  <si>
    <t>500-ParentPart</t>
  </si>
  <si>
    <t>Name of Event, Venue:    City and State:</t>
  </si>
  <si>
    <t>Event End Time:</t>
  </si>
  <si>
    <t>Travel Start Date &amp; Time</t>
  </si>
  <si>
    <t>Travel End Date and Time:</t>
  </si>
  <si>
    <t>Event Start Time: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</si>
</sst>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.000_);_(&quot;$&quot;* \(#,##0.000\);_(&quot;$&quot;* &quot;-&quot;???_);_(@_)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6.5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1" fillId="0" borderId="0" xfId="0" applyNumberFormat="1" applyFont="1" applyAlignment="1">
      <alignment horizontal="center"/>
    </xf>
    <xf numFmtId="0" fontId="29" fillId="0" borderId="0" xfId="0" applyFont="1" applyAlignment="1">
      <alignment vertical="center"/>
    </xf>
    <xf numFmtId="0" fontId="28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4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44" fontId="5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/>
    <xf numFmtId="0" fontId="15" fillId="0" borderId="0" xfId="0" applyFont="1" applyAlignment="1">
      <alignment vertical="top" wrapText="1"/>
    </xf>
    <xf numFmtId="0" fontId="18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4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/>
    <xf numFmtId="44" fontId="3" fillId="0" borderId="0" xfId="0" applyNumberFormat="1" applyFont="1" applyAlignment="1">
      <alignment horizontal="center" vertical="center"/>
    </xf>
    <xf numFmtId="44" fontId="15" fillId="0" borderId="10" xfId="0" applyNumberFormat="1" applyFont="1" applyBorder="1" applyAlignment="1" applyProtection="1">
      <alignment horizontal="center" vertical="center"/>
      <protection locked="0"/>
    </xf>
    <xf numFmtId="14" fontId="13" fillId="0" borderId="1" xfId="0" applyNumberFormat="1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49" fontId="13" fillId="0" borderId="1" xfId="0" applyNumberFormat="1" applyFont="1" applyBorder="1" applyAlignment="1" applyProtection="1">
      <alignment horizontal="center"/>
      <protection locked="0"/>
    </xf>
    <xf numFmtId="0" fontId="13" fillId="0" borderId="10" xfId="0" applyFont="1" applyBorder="1" applyProtection="1">
      <protection locked="0"/>
    </xf>
    <xf numFmtId="44" fontId="13" fillId="0" borderId="10" xfId="0" applyNumberFormat="1" applyFont="1" applyBorder="1" applyAlignment="1" applyProtection="1">
      <alignment horizontal="left"/>
      <protection locked="0"/>
    </xf>
    <xf numFmtId="44" fontId="13" fillId="0" borderId="10" xfId="0" applyNumberFormat="1" applyFont="1" applyBorder="1" applyAlignment="1" applyProtection="1">
      <alignment vertical="center" wrapText="1"/>
      <protection locked="0"/>
    </xf>
    <xf numFmtId="44" fontId="13" fillId="0" borderId="10" xfId="0" applyNumberFormat="1" applyFont="1" applyBorder="1" applyProtection="1">
      <protection locked="0"/>
    </xf>
    <xf numFmtId="9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4" fillId="0" borderId="0" xfId="0" applyFont="1" applyAlignment="1">
      <alignment vertical="top" wrapText="1"/>
    </xf>
    <xf numFmtId="0" fontId="13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wrapText="1"/>
    </xf>
    <xf numFmtId="0" fontId="4" fillId="0" borderId="1" xfId="0" applyFont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0" xfId="0" applyFont="1" applyBorder="1"/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44" fontId="12" fillId="0" borderId="0" xfId="0" applyNumberFormat="1" applyFont="1"/>
    <xf numFmtId="44" fontId="1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4" fontId="17" fillId="0" borderId="0" xfId="0" applyNumberFormat="1" applyFont="1" applyAlignment="1">
      <alignment horizontal="center" vertical="center"/>
    </xf>
    <xf numFmtId="44" fontId="8" fillId="0" borderId="0" xfId="0" applyNumberFormat="1" applyFont="1"/>
    <xf numFmtId="164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right" wrapText="1"/>
    </xf>
    <xf numFmtId="44" fontId="20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0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right"/>
    </xf>
    <xf numFmtId="0" fontId="7" fillId="0" borderId="2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0" fillId="0" borderId="2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11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44" fontId="1" fillId="2" borderId="11" xfId="0" applyNumberFormat="1" applyFont="1" applyFill="1" applyBorder="1" applyAlignment="1">
      <alignment horizontal="center"/>
    </xf>
    <xf numFmtId="44" fontId="1" fillId="2" borderId="12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8" fillId="0" borderId="1" xfId="0" applyFont="1" applyBorder="1" applyAlignment="1" applyProtection="1">
      <alignment horizontal="left" vertical="top"/>
      <protection locked="0"/>
    </xf>
    <xf numFmtId="0" fontId="1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44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44" fontId="5" fillId="2" borderId="2" xfId="0" applyNumberFormat="1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7" fillId="0" borderId="1" xfId="0" applyFont="1" applyBorder="1" applyAlignment="1" applyProtection="1">
      <alignment horizontal="left"/>
      <protection locked="0"/>
    </xf>
    <xf numFmtId="44" fontId="0" fillId="0" borderId="0" xfId="0" applyNumberFormat="1" applyAlignment="1" applyProtection="1">
      <alignment horizontal="center"/>
      <protection locked="0"/>
    </xf>
    <xf numFmtId="165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30" fillId="5" borderId="0" xfId="0" applyFont="1" applyFill="1" applyAlignment="1">
      <alignment horizontal="left" vertical="top"/>
    </xf>
    <xf numFmtId="44" fontId="0" fillId="0" borderId="1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4" fontId="0" fillId="0" borderId="2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1" fillId="0" borderId="7" xfId="0" applyFont="1" applyBorder="1" applyAlignment="1">
      <alignment horizontal="right"/>
    </xf>
    <xf numFmtId="44" fontId="1" fillId="2" borderId="11" xfId="0" applyNumberFormat="1" applyFont="1" applyFill="1" applyBorder="1" applyAlignment="1" applyProtection="1">
      <alignment horizontal="center"/>
      <protection locked="0"/>
    </xf>
    <xf numFmtId="44" fontId="1" fillId="2" borderId="1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4" fontId="1" fillId="2" borderId="8" xfId="0" applyNumberFormat="1" applyFont="1" applyFill="1" applyBorder="1" applyAlignment="1">
      <alignment horizontal="center"/>
    </xf>
    <xf numFmtId="44" fontId="1" fillId="2" borderId="1" xfId="0" applyNumberFormat="1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2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12" fillId="0" borderId="0" xfId="0" applyFont="1" applyAlignment="1">
      <alignment horizontal="left" vertical="center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5" xfId="0" applyFont="1" applyBorder="1" applyAlignment="1" applyProtection="1">
      <alignment horizontal="left" vertical="top" wrapText="1"/>
      <protection locked="0"/>
    </xf>
    <xf numFmtId="0" fontId="13" fillId="0" borderId="6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3" fillId="0" borderId="8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9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left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44" fontId="26" fillId="3" borderId="3" xfId="0" applyNumberFormat="1" applyFont="1" applyFill="1" applyBorder="1" applyAlignment="1">
      <alignment horizontal="center" vertical="center"/>
    </xf>
    <xf numFmtId="44" fontId="26" fillId="3" borderId="5" xfId="0" applyNumberFormat="1" applyFont="1" applyFill="1" applyBorder="1" applyAlignment="1">
      <alignment horizontal="center" vertical="center"/>
    </xf>
    <xf numFmtId="44" fontId="26" fillId="3" borderId="1" xfId="0" applyNumberFormat="1" applyFont="1" applyFill="1" applyBorder="1" applyAlignment="1">
      <alignment horizontal="center" vertical="center"/>
    </xf>
    <xf numFmtId="44" fontId="26" fillId="3" borderId="9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right" wrapText="1"/>
    </xf>
    <xf numFmtId="0" fontId="12" fillId="3" borderId="8" xfId="0" applyFont="1" applyFill="1" applyBorder="1" applyAlignment="1">
      <alignment horizontal="right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23" fillId="0" borderId="2" xfId="1" applyFont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7" fillId="5" borderId="0" xfId="0" applyFont="1" applyFill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vertical="top"/>
    </xf>
    <xf numFmtId="14" fontId="13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44" fontId="19" fillId="4" borderId="0" xfId="0" applyNumberFormat="1" applyFont="1" applyFill="1" applyAlignment="1">
      <alignment horizontal="center" wrapText="1"/>
    </xf>
    <xf numFmtId="44" fontId="22" fillId="4" borderId="3" xfId="0" applyNumberFormat="1" applyFont="1" applyFill="1" applyBorder="1" applyAlignment="1">
      <alignment horizontal="center" vertical="center" wrapText="1"/>
    </xf>
    <xf numFmtId="44" fontId="22" fillId="4" borderId="0" xfId="0" applyNumberFormat="1" applyFont="1" applyFill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14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428625</xdr:colOff>
      <xdr:row>0</xdr:row>
      <xdr:rowOff>38100</xdr:rowOff>
    </xdr:from>
    <xdr:to>
      <xdr:col>11</xdr:col>
      <xdr:colOff>499558</xdr:colOff>
      <xdr:row>4</xdr:row>
      <xdr:rowOff>73598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7DD168-C145-40FE-9E0A-911877645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0" y="38100"/>
          <a:ext cx="728155" cy="749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590027</xdr:colOff>
      <xdr:row>0</xdr:row>
      <xdr:rowOff>0</xdr:rowOff>
    </xdr:from>
    <xdr:to>
      <xdr:col>10</xdr:col>
      <xdr:colOff>512888</xdr:colOff>
      <xdr:row>3</xdr:row>
      <xdr:rowOff>14654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A04169-F689-4C4B-BF19-7E03275ED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5469" y="0"/>
          <a:ext cx="714169" cy="75467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C3385B-526F-4200-92AE-E6B9C9E1D921}" name="Table1" displayName="Table1" ref="A1:A3" totalsRowShown="0">
  <autoFilter ref="A1:A3" xr:uid="{7AC3385B-526F-4200-92AE-E6B9C9E1D921}"/>
  <tableColumns count="1">
    <tableColumn id="1" xr3:uid="{2613F733-AC8E-4090-BB84-9BB713F2DB2D}" name="Column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80D2FAF-8A27-4D66-ABE7-6C23778352F4}" name="Table10" displayName="Table10" ref="G21:G23" totalsRowShown="0">
  <autoFilter ref="G21:G23" xr:uid="{980D2FAF-8A27-4D66-ABE7-6C23778352F4}"/>
  <tableColumns count="1">
    <tableColumn id="1" xr3:uid="{48B90A33-5AC7-411E-B916-96DE9A4AA1B3}" name="Column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F34D2A4-273F-4AA9-9DCA-0559E1E56A34}" name="Table11" displayName="Table11" ref="F12:F14" totalsRowShown="0">
  <autoFilter ref="F12:F14" xr:uid="{4F34D2A4-273F-4AA9-9DCA-0559E1E56A34}"/>
  <tableColumns count="1">
    <tableColumn id="1" xr3:uid="{CF95C50D-F32F-411C-9A1A-F0128E7E2AD4}" name="Column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94E9D75-89CC-4E65-88EB-AB742A1506DC}" name="Table12" displayName="Table12" ref="H11:H14" totalsRowShown="0">
  <autoFilter ref="H11:H14" xr:uid="{C94E9D75-89CC-4E65-88EB-AB742A1506DC}"/>
  <tableColumns count="1">
    <tableColumn id="1" xr3:uid="{73CBEE07-86F7-4040-B700-9E42F291BEBF}" name="Column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0D74BD-268F-4967-A92B-1DC147FAB749}" name="Table2" displayName="Table2" ref="A7:A17" totalsRowShown="0">
  <autoFilter ref="A7:A17" xr:uid="{560D74BD-268F-4967-A92B-1DC147FAB749}"/>
  <tableColumns count="1">
    <tableColumn id="1" xr3:uid="{CBE63173-D1F1-4A3B-9977-F66B17454D3F}" name="Column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7075F12-EF0D-42A2-8D23-026F0829FCFC}" name="Table3" displayName="Table3" ref="C1:C8" totalsRowShown="0">
  <autoFilter ref="C1:C8" xr:uid="{97075F12-EF0D-42A2-8D23-026F0829FCFC}"/>
  <sortState xmlns:xlrd2="http://schemas.microsoft.com/office/spreadsheetml/2017/richdata2" ref="C2:C7">
    <sortCondition ref="C1:C7"/>
  </sortState>
  <tableColumns count="1">
    <tableColumn id="1" xr3:uid="{5566468B-B2D0-4F90-A7D3-3CE26CEEA028}" name="Column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982E70F-E31C-44F8-AFF6-25C149E4C257}" name="Table4" displayName="Table4" ref="E1:E7" totalsRowShown="0">
  <autoFilter ref="E1:E7" xr:uid="{5982E70F-E31C-44F8-AFF6-25C149E4C257}"/>
  <sortState xmlns:xlrd2="http://schemas.microsoft.com/office/spreadsheetml/2017/richdata2" ref="E2:E5">
    <sortCondition ref="E1:E5"/>
  </sortState>
  <tableColumns count="1">
    <tableColumn id="1" xr3:uid="{DAF00F2F-E9EA-44F5-85E8-55B135214224}" name="Column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947622E-F0E0-4BFB-8913-DD2F59614649}" name="Table5" displayName="Table5" ref="G1:G5" totalsRowShown="0">
  <autoFilter ref="G1:G5" xr:uid="{C947622E-F0E0-4BFB-8913-DD2F59614649}"/>
  <sortState xmlns:xlrd2="http://schemas.microsoft.com/office/spreadsheetml/2017/richdata2" ref="G2:G5">
    <sortCondition ref="G1:G5"/>
  </sortState>
  <tableColumns count="1">
    <tableColumn id="1" xr3:uid="{EEFCC989-B12D-4DFF-B7A3-BE2217BE79CF}" name="Column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A1125B-A90A-4E08-BED3-FBFD01D4233F}" name="Table6" displayName="Table6" ref="D11:D13" totalsRowShown="0">
  <autoFilter ref="D11:D13" xr:uid="{00A1125B-A90A-4E08-BED3-FBFD01D4233F}"/>
  <tableColumns count="1">
    <tableColumn id="1" xr3:uid="{8EAC7B86-4980-4256-86A8-532A66284F59}" name="Column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6FCFEFC-1990-4374-A3A8-2CF8EF50F2E7}" name="Table7" displayName="Table7" ref="K1:K17" totalsRowShown="0">
  <autoFilter ref="K1:K17" xr:uid="{36FCFEFC-1990-4374-A3A8-2CF8EF50F2E7}"/>
  <tableColumns count="1">
    <tableColumn id="1" xr3:uid="{4D52F60F-D6E7-49A4-9A5B-8E0F2DD124CB}" name="Column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2B6935B-C5F2-48FB-9412-CD42F0CF0F0F}" name="Table8" displayName="Table8" ref="C19:C21" totalsRowShown="0">
  <autoFilter ref="C19:C21" xr:uid="{62B6935B-C5F2-48FB-9412-CD42F0CF0F0F}"/>
  <tableColumns count="1">
    <tableColumn id="1" xr3:uid="{85805BEE-7016-43D0-9DE1-0CBEA380701D}" name="NA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43AF3DC-68B3-45FF-822C-1E5B0721ED3D}" name="Table9" displayName="Table9" ref="E20:E27" totalsRowShown="0">
  <autoFilter ref="E20:E27" xr:uid="{743AF3DC-68B3-45FF-822C-1E5B0721ED3D}"/>
  <tableColumns count="1">
    <tableColumn id="1" xr3:uid="{B648BDCF-FDCA-41B1-ACFF-9263C889174C}" name="N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F135C-6B42-41F9-A34D-577B204FF824}">
  <sheetPr>
    <pageSetUpPr fitToPage="1"/>
  </sheetPr>
  <dimension ref="A2:N65"/>
  <sheetViews>
    <sheetView showGridLines="0" view="pageLayout" zoomScaleNormal="100" workbookViewId="0">
      <selection activeCell="C8" sqref="C8:F8"/>
    </sheetView>
  </sheetViews>
  <sheetFormatPr defaultRowHeight="15" x14ac:dyDescent="0.25"/>
  <cols>
    <col min="2" max="3" width="9.42578125" customWidth="1"/>
    <col min="4" max="4" width="10.42578125" customWidth="1"/>
    <col min="6" max="6" width="10.28515625" customWidth="1"/>
    <col min="10" max="10" width="10" customWidth="1"/>
    <col min="12" max="12" width="8.28515625" customWidth="1"/>
  </cols>
  <sheetData>
    <row r="2" spans="1:12" ht="15" customHeight="1" x14ac:dyDescent="0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</row>
    <row r="3" spans="1:12" ht="15" customHeight="1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</row>
    <row r="4" spans="1:12" ht="11.25" customHeight="1" x14ac:dyDescent="0.25"/>
    <row r="5" spans="1:12" x14ac:dyDescent="0.25">
      <c r="A5" s="71" t="s">
        <v>1</v>
      </c>
      <c r="B5" s="71"/>
      <c r="C5" s="77"/>
      <c r="D5" s="77"/>
      <c r="E5" s="77"/>
      <c r="F5" s="77"/>
    </row>
    <row r="6" spans="1:12" x14ac:dyDescent="0.25">
      <c r="A6" s="71" t="s">
        <v>2</v>
      </c>
      <c r="B6" s="71"/>
      <c r="C6" s="76"/>
      <c r="D6" s="76"/>
      <c r="E6" s="76"/>
      <c r="F6" s="76"/>
      <c r="G6" s="75" t="s">
        <v>3</v>
      </c>
      <c r="H6" s="75"/>
      <c r="I6" s="77"/>
      <c r="J6" s="77"/>
      <c r="K6" s="77"/>
      <c r="L6" s="77"/>
    </row>
    <row r="7" spans="1:12" x14ac:dyDescent="0.25">
      <c r="A7" s="71" t="s">
        <v>4</v>
      </c>
      <c r="B7" s="71"/>
      <c r="C7" s="76"/>
      <c r="D7" s="76"/>
      <c r="E7" s="76"/>
      <c r="F7" s="76"/>
      <c r="G7" s="75" t="s">
        <v>5</v>
      </c>
      <c r="H7" s="75"/>
      <c r="I7" s="76"/>
      <c r="J7" s="76"/>
      <c r="K7" s="76"/>
      <c r="L7" s="76"/>
    </row>
    <row r="8" spans="1:12" x14ac:dyDescent="0.25">
      <c r="A8" s="71" t="s">
        <v>6</v>
      </c>
      <c r="B8" s="71"/>
      <c r="C8" s="76"/>
      <c r="D8" s="76"/>
      <c r="E8" s="76"/>
      <c r="F8" s="76"/>
      <c r="G8" s="75" t="s">
        <v>7</v>
      </c>
      <c r="H8" s="75"/>
      <c r="I8" s="76"/>
      <c r="J8" s="76"/>
      <c r="K8" s="76"/>
      <c r="L8" s="76"/>
    </row>
    <row r="9" spans="1:12" ht="15.75" customHeight="1" x14ac:dyDescent="0.25">
      <c r="A9" s="71" t="s">
        <v>8</v>
      </c>
      <c r="B9" s="71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5.2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15.75" customHeight="1" x14ac:dyDescent="0.3">
      <c r="A11" s="89" t="s">
        <v>9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</row>
    <row r="12" spans="1:12" ht="16.5" customHeight="1" x14ac:dyDescent="0.25">
      <c r="A12" s="78" t="s">
        <v>10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</row>
    <row r="13" spans="1:12" ht="12" customHeight="1" x14ac:dyDescent="0.25">
      <c r="A13" s="82" t="s">
        <v>11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1:12" x14ac:dyDescent="0.25">
      <c r="A14" s="71" t="s">
        <v>12</v>
      </c>
      <c r="B14" s="71"/>
      <c r="C14" s="77"/>
      <c r="D14" s="77"/>
      <c r="E14" s="77"/>
      <c r="F14" s="75" t="s">
        <v>13</v>
      </c>
      <c r="G14" s="75"/>
      <c r="H14" s="75"/>
      <c r="I14" s="75"/>
      <c r="J14" s="77"/>
      <c r="K14" s="77"/>
      <c r="L14" s="77"/>
    </row>
    <row r="15" spans="1:12" x14ac:dyDescent="0.25">
      <c r="A15" s="71" t="s">
        <v>14</v>
      </c>
      <c r="B15" s="71"/>
      <c r="C15" s="77"/>
      <c r="D15" s="77"/>
      <c r="E15" s="77"/>
      <c r="F15" s="75"/>
      <c r="G15" s="75"/>
      <c r="H15" s="75"/>
      <c r="I15" s="75"/>
      <c r="J15" s="79"/>
      <c r="K15" s="79"/>
      <c r="L15" s="79"/>
    </row>
    <row r="16" spans="1:12" ht="2.25" customHeight="1" x14ac:dyDescent="0.25"/>
    <row r="17" spans="1:14" ht="15.75" customHeight="1" x14ac:dyDescent="0.25">
      <c r="A17" s="101" t="s">
        <v>15</v>
      </c>
      <c r="B17" s="101"/>
    </row>
    <row r="18" spans="1:14" ht="15.75" customHeight="1" x14ac:dyDescent="0.25">
      <c r="A18" s="71" t="s">
        <v>16</v>
      </c>
      <c r="B18" s="71"/>
      <c r="C18" s="90"/>
      <c r="D18" s="90"/>
      <c r="E18" s="90"/>
      <c r="F18" s="90"/>
      <c r="G18" s="90"/>
      <c r="H18" s="90"/>
      <c r="I18" s="90"/>
      <c r="J18" s="90"/>
      <c r="K18" s="90"/>
      <c r="L18" s="90"/>
    </row>
    <row r="19" spans="1:14" ht="15.75" customHeight="1" x14ac:dyDescent="0.25">
      <c r="A19" s="71" t="s">
        <v>17</v>
      </c>
      <c r="B19" s="71"/>
      <c r="C19" s="90"/>
      <c r="D19" s="90"/>
      <c r="E19" s="90"/>
      <c r="F19" s="90"/>
      <c r="G19" s="90"/>
      <c r="H19" s="90"/>
      <c r="I19" s="90"/>
      <c r="J19" s="90"/>
      <c r="K19" s="90"/>
      <c r="L19" s="90"/>
    </row>
    <row r="20" spans="1:14" ht="15.75" customHeight="1" x14ac:dyDescent="0.25">
      <c r="A20" s="71" t="s">
        <v>18</v>
      </c>
      <c r="B20" s="71"/>
      <c r="C20" s="73"/>
      <c r="D20" s="73"/>
      <c r="E20" s="73"/>
      <c r="F20" s="72" t="s">
        <v>19</v>
      </c>
      <c r="G20" s="72"/>
      <c r="H20" s="73"/>
      <c r="I20" s="73"/>
      <c r="J20" s="73"/>
      <c r="K20" s="73"/>
      <c r="L20" s="73"/>
    </row>
    <row r="21" spans="1:14" ht="15.75" customHeight="1" x14ac:dyDescent="0.25">
      <c r="A21" s="8" t="s">
        <v>20</v>
      </c>
      <c r="B21" s="8"/>
      <c r="C21" s="86"/>
      <c r="D21" s="86"/>
      <c r="E21" s="75" t="s">
        <v>21</v>
      </c>
      <c r="F21" s="75"/>
      <c r="G21" s="87"/>
      <c r="H21" s="87"/>
      <c r="I21" s="72" t="s">
        <v>22</v>
      </c>
      <c r="J21" s="72"/>
      <c r="K21" s="88">
        <f>C21*G21</f>
        <v>0</v>
      </c>
      <c r="L21" s="88"/>
    </row>
    <row r="22" spans="1:14" ht="3.75" customHeight="1" x14ac:dyDescent="0.25"/>
    <row r="23" spans="1:14" x14ac:dyDescent="0.25">
      <c r="A23" s="101" t="s">
        <v>23</v>
      </c>
      <c r="B23" s="101"/>
    </row>
    <row r="24" spans="1:14" x14ac:dyDescent="0.25">
      <c r="A24" s="71" t="s">
        <v>16</v>
      </c>
      <c r="B24" s="71"/>
      <c r="C24" s="90"/>
      <c r="D24" s="90"/>
      <c r="E24" s="90"/>
      <c r="F24" s="90"/>
      <c r="G24" s="90"/>
      <c r="H24" s="90"/>
      <c r="I24" s="90"/>
      <c r="J24" s="90"/>
      <c r="K24" s="90"/>
      <c r="L24" s="90"/>
    </row>
    <row r="25" spans="1:14" x14ac:dyDescent="0.25">
      <c r="A25" s="71" t="s">
        <v>17</v>
      </c>
      <c r="B25" s="71"/>
      <c r="C25" s="90"/>
      <c r="D25" s="90"/>
      <c r="E25" s="90"/>
      <c r="F25" s="90"/>
      <c r="G25" s="90"/>
      <c r="H25" s="90"/>
      <c r="I25" s="90"/>
      <c r="J25" s="90"/>
      <c r="K25" s="90"/>
      <c r="L25" s="90"/>
    </row>
    <row r="26" spans="1:14" x14ac:dyDescent="0.25">
      <c r="A26" s="71" t="s">
        <v>18</v>
      </c>
      <c r="B26" s="71"/>
      <c r="C26" s="73"/>
      <c r="D26" s="73"/>
      <c r="E26" s="73"/>
      <c r="F26" s="72" t="s">
        <v>19</v>
      </c>
      <c r="G26" s="72"/>
      <c r="H26" s="73"/>
      <c r="I26" s="73"/>
      <c r="J26" s="73"/>
      <c r="K26" s="73"/>
      <c r="L26" s="73"/>
    </row>
    <row r="27" spans="1:14" x14ac:dyDescent="0.25">
      <c r="A27" s="8" t="s">
        <v>20</v>
      </c>
      <c r="B27" s="8"/>
      <c r="C27" s="86"/>
      <c r="D27" s="86"/>
      <c r="E27" s="75" t="s">
        <v>21</v>
      </c>
      <c r="F27" s="75"/>
      <c r="G27" s="87"/>
      <c r="H27" s="87"/>
      <c r="I27" s="72" t="s">
        <v>22</v>
      </c>
      <c r="J27" s="72"/>
      <c r="K27" s="88">
        <f>C27*G27</f>
        <v>0</v>
      </c>
      <c r="L27" s="88"/>
    </row>
    <row r="28" spans="1:14" ht="5.25" customHeight="1" x14ac:dyDescent="0.25">
      <c r="A28" s="8"/>
      <c r="B28" s="8"/>
      <c r="C28" s="9"/>
      <c r="D28" s="9"/>
      <c r="E28" s="6"/>
      <c r="F28" s="6"/>
      <c r="G28" s="10"/>
      <c r="H28" s="10"/>
      <c r="I28" s="11"/>
      <c r="J28" s="11"/>
      <c r="K28" s="12"/>
      <c r="L28" s="12"/>
    </row>
    <row r="29" spans="1:14" ht="17.25" x14ac:dyDescent="0.3">
      <c r="A29" s="78" t="s">
        <v>24</v>
      </c>
      <c r="B29" s="78"/>
      <c r="C29" s="78"/>
      <c r="D29" s="78"/>
      <c r="E29" s="78"/>
      <c r="F29" s="78"/>
      <c r="G29" s="5"/>
      <c r="H29" s="78" t="s">
        <v>25</v>
      </c>
      <c r="I29" s="78"/>
      <c r="J29" s="78"/>
      <c r="K29" s="78"/>
      <c r="L29" s="78"/>
      <c r="N29" s="5"/>
    </row>
    <row r="30" spans="1:14" ht="23.25" customHeight="1" x14ac:dyDescent="0.25">
      <c r="A30" s="84" t="s">
        <v>26</v>
      </c>
      <c r="B30" s="84"/>
      <c r="C30" s="84"/>
      <c r="D30" s="84"/>
      <c r="E30" s="84"/>
      <c r="F30" s="84"/>
      <c r="G30" s="13"/>
      <c r="H30" s="85" t="s">
        <v>27</v>
      </c>
      <c r="I30" s="85"/>
      <c r="J30" s="85"/>
      <c r="K30" s="85"/>
      <c r="L30" s="85"/>
      <c r="N30" s="4"/>
    </row>
    <row r="31" spans="1:14" x14ac:dyDescent="0.25">
      <c r="A31" s="14" t="s">
        <v>28</v>
      </c>
      <c r="B31" s="14"/>
      <c r="C31" s="14"/>
      <c r="D31" s="14"/>
      <c r="E31" s="14"/>
      <c r="F31" s="14"/>
      <c r="G31" s="14"/>
      <c r="H31" s="75" t="s">
        <v>29</v>
      </c>
      <c r="I31" s="75"/>
      <c r="J31" s="75"/>
      <c r="K31" s="96"/>
      <c r="L31" s="96"/>
    </row>
    <row r="32" spans="1:14" x14ac:dyDescent="0.25">
      <c r="A32" s="71" t="s">
        <v>30</v>
      </c>
      <c r="B32" s="71"/>
      <c r="C32" s="71"/>
      <c r="D32" s="71"/>
      <c r="E32" s="98"/>
      <c r="F32" s="98"/>
      <c r="H32" s="75" t="s">
        <v>31</v>
      </c>
      <c r="I32" s="75"/>
      <c r="J32" s="75"/>
      <c r="K32" s="99"/>
      <c r="L32" s="99"/>
    </row>
    <row r="33" spans="1:13" x14ac:dyDescent="0.25">
      <c r="A33" s="71" t="s">
        <v>32</v>
      </c>
      <c r="B33" s="71"/>
      <c r="C33" s="71"/>
      <c r="D33" s="71"/>
      <c r="E33" s="98"/>
      <c r="F33" s="98"/>
      <c r="G33" s="8"/>
      <c r="H33" s="75" t="s">
        <v>33</v>
      </c>
      <c r="I33" s="75"/>
      <c r="J33" s="75"/>
      <c r="K33" s="100"/>
      <c r="L33" s="100"/>
    </row>
    <row r="34" spans="1:13" ht="8.25" customHeight="1" x14ac:dyDescent="0.25">
      <c r="A34" s="97" t="s">
        <v>34</v>
      </c>
      <c r="B34" s="97"/>
      <c r="C34" s="97"/>
      <c r="D34" s="97"/>
      <c r="E34" s="97"/>
      <c r="F34" s="97"/>
      <c r="G34" s="97"/>
      <c r="I34" s="11"/>
      <c r="J34" s="11"/>
      <c r="K34" s="11"/>
      <c r="L34" s="3"/>
      <c r="M34" s="3"/>
    </row>
    <row r="35" spans="1:13" x14ac:dyDescent="0.25">
      <c r="A35" s="71" t="s">
        <v>35</v>
      </c>
      <c r="B35" s="71"/>
      <c r="C35" s="71"/>
      <c r="D35" s="71"/>
      <c r="E35" s="98"/>
      <c r="F35" s="98"/>
      <c r="H35" s="75" t="s">
        <v>36</v>
      </c>
      <c r="I35" s="75"/>
      <c r="J35" s="102"/>
      <c r="K35" s="103"/>
      <c r="L35" s="104"/>
    </row>
    <row r="36" spans="1:13" ht="9.75" customHeight="1" x14ac:dyDescent="0.25">
      <c r="A36" s="97" t="s">
        <v>34</v>
      </c>
      <c r="B36" s="97"/>
      <c r="C36" s="97"/>
      <c r="D36" s="97"/>
      <c r="E36" s="97"/>
      <c r="F36" s="97"/>
      <c r="G36" s="97"/>
      <c r="H36" s="70"/>
      <c r="I36" s="15"/>
    </row>
    <row r="37" spans="1:13" x14ac:dyDescent="0.25">
      <c r="A37" s="71" t="s">
        <v>37</v>
      </c>
      <c r="B37" s="71"/>
      <c r="C37" s="71"/>
      <c r="D37" s="71"/>
      <c r="E37" s="98"/>
      <c r="F37" s="98"/>
      <c r="G37" s="15"/>
      <c r="H37" s="15"/>
      <c r="I37" s="15"/>
    </row>
    <row r="38" spans="1:13" ht="9" customHeight="1" x14ac:dyDescent="0.25">
      <c r="A38" s="97" t="s">
        <v>34</v>
      </c>
      <c r="B38" s="97"/>
      <c r="C38" s="97"/>
      <c r="D38" s="97"/>
      <c r="E38" s="97"/>
      <c r="F38" s="97"/>
      <c r="G38" s="97"/>
      <c r="H38" s="15"/>
      <c r="I38" s="15"/>
    </row>
    <row r="39" spans="1:13" ht="15" customHeight="1" x14ac:dyDescent="0.25">
      <c r="A39" s="16" t="s">
        <v>38</v>
      </c>
      <c r="B39" s="83"/>
      <c r="C39" s="83"/>
      <c r="D39" s="83"/>
      <c r="E39" s="83"/>
      <c r="F39" s="83"/>
      <c r="G39" s="15"/>
      <c r="H39" s="15"/>
      <c r="I39" s="15"/>
    </row>
    <row r="40" spans="1:13" x14ac:dyDescent="0.25">
      <c r="A40" s="75" t="s">
        <v>39</v>
      </c>
      <c r="B40" s="75"/>
      <c r="C40" s="75"/>
      <c r="D40" s="75"/>
      <c r="E40" s="108">
        <f>E32+E33+E35+E37</f>
        <v>0</v>
      </c>
      <c r="F40" s="109"/>
      <c r="G40" s="15"/>
      <c r="H40" s="15"/>
      <c r="I40" s="15"/>
    </row>
    <row r="41" spans="1:13" ht="6" customHeight="1" x14ac:dyDescent="0.25">
      <c r="A41" s="8"/>
      <c r="B41" s="8"/>
      <c r="C41" s="9"/>
      <c r="D41" s="9"/>
      <c r="E41" s="6"/>
      <c r="F41" s="6"/>
      <c r="G41" s="10"/>
      <c r="H41" s="10"/>
      <c r="I41" s="11"/>
      <c r="J41" s="11"/>
      <c r="K41" s="12"/>
      <c r="L41" s="12"/>
    </row>
    <row r="42" spans="1:13" ht="17.25" customHeight="1" x14ac:dyDescent="0.3">
      <c r="A42" s="89" t="s">
        <v>40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1:13" ht="18.75" customHeight="1" x14ac:dyDescent="0.25">
      <c r="A43" s="94" t="s">
        <v>41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</row>
    <row r="44" spans="1:13" x14ac:dyDescent="0.25">
      <c r="A44" s="95" t="s">
        <v>42</v>
      </c>
      <c r="B44" s="95"/>
      <c r="C44" s="95"/>
      <c r="D44" s="95"/>
      <c r="E44" s="95"/>
      <c r="F44" s="95" t="s">
        <v>43</v>
      </c>
      <c r="G44" s="95"/>
      <c r="H44" s="95"/>
      <c r="I44" s="95"/>
      <c r="J44" s="95" t="s">
        <v>44</v>
      </c>
      <c r="K44" s="95"/>
      <c r="L44" s="95"/>
    </row>
    <row r="45" spans="1:13" ht="15.75" customHeight="1" x14ac:dyDescent="0.25">
      <c r="A45" s="75" t="s">
        <v>45</v>
      </c>
      <c r="B45" s="75"/>
      <c r="C45" s="75"/>
      <c r="D45" s="96"/>
      <c r="E45" s="96"/>
      <c r="F45" s="75" t="s">
        <v>46</v>
      </c>
      <c r="G45" s="75"/>
      <c r="H45" s="96"/>
      <c r="I45" s="96"/>
      <c r="J45" s="11" t="s">
        <v>47</v>
      </c>
      <c r="K45" s="96"/>
      <c r="L45" s="96"/>
    </row>
    <row r="46" spans="1:13" x14ac:dyDescent="0.25">
      <c r="A46" s="75" t="s">
        <v>48</v>
      </c>
      <c r="B46" s="75"/>
      <c r="C46" s="75"/>
      <c r="D46" s="99"/>
      <c r="E46" s="99"/>
      <c r="F46" s="75" t="s">
        <v>49</v>
      </c>
      <c r="G46" s="75"/>
      <c r="H46" s="98"/>
      <c r="I46" s="98"/>
      <c r="J46" s="11" t="s">
        <v>50</v>
      </c>
      <c r="K46" s="91"/>
      <c r="L46" s="91"/>
    </row>
    <row r="47" spans="1:13" x14ac:dyDescent="0.25">
      <c r="A47" s="75" t="s">
        <v>51</v>
      </c>
      <c r="B47" s="75"/>
      <c r="C47" s="75"/>
      <c r="D47" s="96"/>
      <c r="E47" s="96"/>
      <c r="F47" s="75" t="s">
        <v>52</v>
      </c>
      <c r="G47" s="75"/>
      <c r="H47" s="80">
        <f>H45*H46</f>
        <v>0</v>
      </c>
      <c r="I47" s="81"/>
      <c r="J47" s="11" t="s">
        <v>53</v>
      </c>
      <c r="K47" s="80">
        <f>K45*K46</f>
        <v>0</v>
      </c>
      <c r="L47" s="81"/>
    </row>
    <row r="48" spans="1:13" x14ac:dyDescent="0.25">
      <c r="A48" s="75" t="s">
        <v>54</v>
      </c>
      <c r="B48" s="75"/>
      <c r="C48" s="75"/>
      <c r="D48" s="93">
        <f>D45+D46+D47</f>
        <v>0</v>
      </c>
      <c r="E48" s="93"/>
    </row>
    <row r="49" spans="1:12" x14ac:dyDescent="0.25">
      <c r="A49" s="75" t="s">
        <v>55</v>
      </c>
      <c r="B49" s="75"/>
      <c r="C49" s="75"/>
      <c r="D49" s="92">
        <v>0.7</v>
      </c>
      <c r="E49" s="92"/>
    </row>
    <row r="50" spans="1:12" x14ac:dyDescent="0.25">
      <c r="A50" s="75" t="s">
        <v>56</v>
      </c>
      <c r="B50" s="75"/>
      <c r="C50" s="75"/>
      <c r="D50" s="80">
        <f>D48*D49</f>
        <v>0</v>
      </c>
      <c r="E50" s="81"/>
      <c r="G50" s="17"/>
      <c r="H50" s="17"/>
      <c r="I50" s="17"/>
      <c r="J50" s="18"/>
      <c r="K50" s="18"/>
      <c r="L50" s="19"/>
    </row>
    <row r="51" spans="1:12" ht="6" customHeight="1" x14ac:dyDescent="0.25">
      <c r="A51" s="11"/>
      <c r="B51" s="11"/>
      <c r="C51" s="11"/>
      <c r="D51" s="3"/>
      <c r="E51" s="3"/>
      <c r="G51" s="17"/>
      <c r="H51" s="17"/>
      <c r="I51" s="17"/>
      <c r="J51" s="18"/>
      <c r="K51" s="18"/>
      <c r="L51" s="19"/>
    </row>
    <row r="52" spans="1:12" ht="14.25" customHeight="1" x14ac:dyDescent="0.25">
      <c r="A52" s="78" t="s">
        <v>57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</row>
    <row r="53" spans="1:12" ht="11.25" customHeight="1" x14ac:dyDescent="0.25">
      <c r="A53" s="105" t="s">
        <v>58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</row>
    <row r="54" spans="1:12" x14ac:dyDescent="0.25">
      <c r="B54" s="20" t="s">
        <v>59</v>
      </c>
      <c r="C54" s="20" t="s">
        <v>60</v>
      </c>
      <c r="D54" s="20" t="s">
        <v>61</v>
      </c>
      <c r="E54" s="20" t="s">
        <v>62</v>
      </c>
      <c r="F54" s="20" t="s">
        <v>63</v>
      </c>
      <c r="G54" s="20" t="s">
        <v>64</v>
      </c>
      <c r="H54" s="20" t="s">
        <v>65</v>
      </c>
      <c r="I54" s="8"/>
    </row>
    <row r="55" spans="1:12" x14ac:dyDescent="0.25">
      <c r="A55" s="21" t="s">
        <v>66</v>
      </c>
      <c r="B55" s="25"/>
      <c r="C55" s="25"/>
      <c r="D55" s="25"/>
      <c r="E55" s="25"/>
      <c r="F55" s="25"/>
      <c r="G55" s="25"/>
      <c r="H55" s="25"/>
    </row>
    <row r="56" spans="1:12" ht="16.5" customHeight="1" x14ac:dyDescent="0.25">
      <c r="A56" s="21" t="s">
        <v>67</v>
      </c>
      <c r="B56" s="25"/>
      <c r="C56" s="25"/>
      <c r="D56" s="25"/>
      <c r="E56" s="25"/>
      <c r="F56" s="25"/>
      <c r="G56" s="25"/>
      <c r="H56" s="25"/>
    </row>
    <row r="57" spans="1:12" x14ac:dyDescent="0.25">
      <c r="A57" s="21" t="s">
        <v>68</v>
      </c>
      <c r="B57" s="25"/>
      <c r="C57" s="25"/>
      <c r="D57" s="25"/>
      <c r="E57" s="25"/>
      <c r="F57" s="25"/>
      <c r="G57" s="25"/>
      <c r="H57" s="25"/>
      <c r="I57" s="107" t="s">
        <v>69</v>
      </c>
      <c r="J57" s="107"/>
      <c r="K57" s="80">
        <f>SUM(B59:H59)</f>
        <v>0</v>
      </c>
      <c r="L57" s="81"/>
    </row>
    <row r="58" spans="1:12" x14ac:dyDescent="0.25">
      <c r="A58" s="21" t="s">
        <v>70</v>
      </c>
      <c r="B58" s="25"/>
      <c r="C58" s="25"/>
      <c r="D58" s="25"/>
      <c r="E58" s="25"/>
      <c r="F58" s="25"/>
      <c r="G58" s="25"/>
      <c r="H58" s="25"/>
      <c r="I58" s="22"/>
      <c r="J58" s="22"/>
      <c r="K58" s="3"/>
      <c r="L58" s="3"/>
    </row>
    <row r="59" spans="1:12" x14ac:dyDescent="0.25">
      <c r="A59" s="23" t="s">
        <v>71</v>
      </c>
      <c r="B59" s="24">
        <f>SUM(B55:B58)</f>
        <v>0</v>
      </c>
      <c r="C59" s="24">
        <f t="shared" ref="C59:H59" si="0">SUM(C55:C58)</f>
        <v>0</v>
      </c>
      <c r="D59" s="24">
        <f t="shared" si="0"/>
        <v>0</v>
      </c>
      <c r="E59" s="24">
        <f t="shared" si="0"/>
        <v>0</v>
      </c>
      <c r="F59" s="24">
        <f t="shared" si="0"/>
        <v>0</v>
      </c>
      <c r="G59" s="24">
        <f t="shared" si="0"/>
        <v>0</v>
      </c>
      <c r="H59" s="24">
        <f t="shared" si="0"/>
        <v>0</v>
      </c>
      <c r="I59" s="106"/>
      <c r="J59" s="106"/>
      <c r="L59" t="s">
        <v>72</v>
      </c>
    </row>
    <row r="61" spans="1:12" ht="18" customHeight="1" x14ac:dyDescent="0.25"/>
    <row r="64" spans="1:12" ht="21.75" customHeight="1" x14ac:dyDescent="0.25"/>
    <row r="65" ht="15.75" customHeight="1" x14ac:dyDescent="0.25"/>
  </sheetData>
  <sheetProtection sheet="1" objects="1" scenarios="1"/>
  <mergeCells count="113">
    <mergeCell ref="A38:G38"/>
    <mergeCell ref="H33:J33"/>
    <mergeCell ref="H35:J35"/>
    <mergeCell ref="K35:L35"/>
    <mergeCell ref="A53:L53"/>
    <mergeCell ref="I59:J59"/>
    <mergeCell ref="I57:J57"/>
    <mergeCell ref="K57:L57"/>
    <mergeCell ref="A40:D40"/>
    <mergeCell ref="E40:F40"/>
    <mergeCell ref="A52:L52"/>
    <mergeCell ref="A50:C50"/>
    <mergeCell ref="A36:G36"/>
    <mergeCell ref="A47:C47"/>
    <mergeCell ref="D47:E47"/>
    <mergeCell ref="D46:E46"/>
    <mergeCell ref="D45:E45"/>
    <mergeCell ref="A42:L42"/>
    <mergeCell ref="F46:G46"/>
    <mergeCell ref="H46:I46"/>
    <mergeCell ref="H45:I45"/>
    <mergeCell ref="F44:I44"/>
    <mergeCell ref="F47:G47"/>
    <mergeCell ref="H47:I47"/>
    <mergeCell ref="C7:F7"/>
    <mergeCell ref="K47:L47"/>
    <mergeCell ref="K46:L46"/>
    <mergeCell ref="D49:E49"/>
    <mergeCell ref="D48:E48"/>
    <mergeCell ref="A43:L43"/>
    <mergeCell ref="A45:C45"/>
    <mergeCell ref="A44:E44"/>
    <mergeCell ref="F45:G45"/>
    <mergeCell ref="K45:L45"/>
    <mergeCell ref="J44:L44"/>
    <mergeCell ref="A49:C49"/>
    <mergeCell ref="A48:C48"/>
    <mergeCell ref="A46:C46"/>
    <mergeCell ref="A34:G34"/>
    <mergeCell ref="E37:F37"/>
    <mergeCell ref="E35:F35"/>
    <mergeCell ref="E33:F33"/>
    <mergeCell ref="E32:F32"/>
    <mergeCell ref="K31:L31"/>
    <mergeCell ref="K32:L32"/>
    <mergeCell ref="K33:L33"/>
    <mergeCell ref="A17:B17"/>
    <mergeCell ref="A23:B23"/>
    <mergeCell ref="A24:B24"/>
    <mergeCell ref="C24:L24"/>
    <mergeCell ref="A25:B25"/>
    <mergeCell ref="C25:L25"/>
    <mergeCell ref="A20:B20"/>
    <mergeCell ref="C20:E20"/>
    <mergeCell ref="C18:L18"/>
    <mergeCell ref="C19:L19"/>
    <mergeCell ref="H32:J32"/>
    <mergeCell ref="H31:J31"/>
    <mergeCell ref="F20:G20"/>
    <mergeCell ref="H20:L20"/>
    <mergeCell ref="C21:D21"/>
    <mergeCell ref="E21:F21"/>
    <mergeCell ref="G21:H21"/>
    <mergeCell ref="K21:L21"/>
    <mergeCell ref="A32:D32"/>
    <mergeCell ref="D50:E50"/>
    <mergeCell ref="A5:B5"/>
    <mergeCell ref="C5:F5"/>
    <mergeCell ref="A7:B7"/>
    <mergeCell ref="G7:H7"/>
    <mergeCell ref="A8:B8"/>
    <mergeCell ref="C8:F8"/>
    <mergeCell ref="I7:L7"/>
    <mergeCell ref="C6:F6"/>
    <mergeCell ref="A13:L13"/>
    <mergeCell ref="G8:H8"/>
    <mergeCell ref="B39:F39"/>
    <mergeCell ref="A29:F29"/>
    <mergeCell ref="A30:F30"/>
    <mergeCell ref="H29:L29"/>
    <mergeCell ref="H30:L30"/>
    <mergeCell ref="C27:D27"/>
    <mergeCell ref="E27:F27"/>
    <mergeCell ref="G27:H27"/>
    <mergeCell ref="I27:J27"/>
    <mergeCell ref="K27:L27"/>
    <mergeCell ref="A19:B19"/>
    <mergeCell ref="A18:B18"/>
    <mergeCell ref="A11:L11"/>
    <mergeCell ref="A37:D37"/>
    <mergeCell ref="A35:D35"/>
    <mergeCell ref="A33:D33"/>
    <mergeCell ref="I21:J21"/>
    <mergeCell ref="A26:B26"/>
    <mergeCell ref="C26:E26"/>
    <mergeCell ref="F26:G26"/>
    <mergeCell ref="H26:L26"/>
    <mergeCell ref="A2:J3"/>
    <mergeCell ref="A6:B6"/>
    <mergeCell ref="G6:H6"/>
    <mergeCell ref="I8:L8"/>
    <mergeCell ref="I6:L6"/>
    <mergeCell ref="C9:L9"/>
    <mergeCell ref="A9:B9"/>
    <mergeCell ref="J14:L14"/>
    <mergeCell ref="C15:E15"/>
    <mergeCell ref="C14:E14"/>
    <mergeCell ref="A12:L12"/>
    <mergeCell ref="A15:B15"/>
    <mergeCell ref="A14:B14"/>
    <mergeCell ref="F14:I14"/>
    <mergeCell ref="F15:I15"/>
    <mergeCell ref="J15:L15"/>
  </mergeCells>
  <pageMargins left="0.25" right="0.25" top="0.75" bottom="0.3" header="0.3" footer="0.3"/>
  <pageSetup scale="90" orientation="portrait" r:id="rId1"/>
  <headerFooter>
    <oddHeader xml:space="preserve">&amp;C&amp;"-,Bold"&amp;14&amp;URiver Valley Child Development Services&amp;U
Travel Planning Form 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FA63FBE-2EF6-4E30-A7CB-FE8288AB75C9}">
          <x14:formula1>
            <xm:f>Sheet2!$D$12:$D$13</xm:f>
          </x14:formula1>
          <xm:sqref>K32</xm:sqref>
        </x14:dataValidation>
        <x14:dataValidation type="list" showInputMessage="1" showErrorMessage="1" xr:uid="{72553A35-3F26-4D1F-B6AA-9A81654B9231}">
          <x14:formula1>
            <xm:f>Sheet2!$A$2:$A$3</xm:f>
          </x14:formula1>
          <xm:sqref>K33:L33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5ACC7-64EC-44E6-9D4B-E3A1AAAAB69C}">
  <sheetPr>
    <pageSetUpPr fitToPage="1"/>
  </sheetPr>
  <dimension ref="A1:K58"/>
  <sheetViews>
    <sheetView showGridLines="0" tabSelected="1" view="pageLayout" zoomScaleNormal="100" workbookViewId="0">
      <selection activeCell="I12" sqref="I12:K12"/>
    </sheetView>
  </sheetViews>
  <sheetFormatPr defaultRowHeight="15" x14ac:dyDescent="0.25"/>
  <cols>
    <col min="1" max="1" width="10.5703125" customWidth="1"/>
    <col min="2" max="2" width="13.140625" customWidth="1"/>
    <col min="3" max="3" width="12.85546875" customWidth="1"/>
    <col min="4" max="4" width="10" bestFit="1" customWidth="1"/>
    <col min="5" max="5" width="12.85546875" customWidth="1"/>
    <col min="6" max="6" width="9.85546875" customWidth="1"/>
    <col min="7" max="7" width="10.28515625" customWidth="1"/>
    <col min="8" max="8" width="12.5703125" customWidth="1"/>
    <col min="9" max="9" width="13.140625" customWidth="1"/>
    <col min="10" max="10" width="11.140625" customWidth="1"/>
    <col min="11" max="11" width="11.140625" bestFit="1" customWidth="1"/>
  </cols>
  <sheetData>
    <row r="1" spans="1:11" ht="15.75" x14ac:dyDescent="0.25">
      <c r="D1" s="155" t="s">
        <v>73</v>
      </c>
      <c r="E1" s="155"/>
      <c r="F1" s="155"/>
      <c r="G1" s="155"/>
      <c r="H1" s="155"/>
      <c r="I1" s="155"/>
    </row>
    <row r="2" spans="1:11" ht="25.35" customHeight="1" x14ac:dyDescent="0.25">
      <c r="A2" s="136" t="s">
        <v>74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 ht="18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8" customHeight="1" x14ac:dyDescent="0.25">
      <c r="A4" s="37" t="s">
        <v>75</v>
      </c>
      <c r="B4" s="139"/>
      <c r="C4" s="139"/>
      <c r="D4" s="139"/>
      <c r="E4" s="139"/>
      <c r="F4" s="38" t="s">
        <v>3</v>
      </c>
      <c r="G4" s="140"/>
      <c r="H4" s="140"/>
      <c r="I4" s="141" t="s">
        <v>76</v>
      </c>
      <c r="J4" s="141"/>
      <c r="K4" s="26"/>
    </row>
    <row r="5" spans="1:11" ht="18" customHeight="1" x14ac:dyDescent="0.25">
      <c r="A5" s="37" t="s">
        <v>77</v>
      </c>
      <c r="B5" s="137"/>
      <c r="C5" s="138"/>
      <c r="D5" s="138"/>
      <c r="E5" s="138"/>
      <c r="F5" s="38" t="s">
        <v>2</v>
      </c>
      <c r="G5" s="139"/>
      <c r="H5" s="139"/>
      <c r="I5" s="139"/>
      <c r="J5" s="139"/>
      <c r="K5" s="139"/>
    </row>
    <row r="6" spans="1:11" ht="23.1" customHeight="1" x14ac:dyDescent="0.25">
      <c r="A6" s="37" t="s">
        <v>78</v>
      </c>
      <c r="B6" s="138"/>
      <c r="C6" s="138"/>
      <c r="D6" s="138"/>
      <c r="E6" s="37"/>
      <c r="F6" s="37"/>
      <c r="G6" s="141" t="s">
        <v>79</v>
      </c>
      <c r="H6" s="141"/>
      <c r="I6" s="141"/>
      <c r="J6" s="141"/>
      <c r="K6" s="27"/>
    </row>
    <row r="8" spans="1:11" s="1" customFormat="1" ht="14.25" customHeight="1" x14ac:dyDescent="0.25">
      <c r="A8" s="144" t="s">
        <v>80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</row>
    <row r="9" spans="1:11" s="1" customFormat="1" ht="17.25" customHeight="1" x14ac:dyDescent="0.25">
      <c r="A9" s="39"/>
      <c r="B9" s="39"/>
      <c r="C9" s="39"/>
      <c r="D9" s="39"/>
      <c r="E9" s="143" t="s">
        <v>81</v>
      </c>
      <c r="F9" s="143"/>
      <c r="G9" s="143"/>
      <c r="H9" s="39"/>
      <c r="I9" s="39"/>
      <c r="J9" s="39"/>
      <c r="K9" s="39"/>
    </row>
    <row r="10" spans="1:11" ht="15.75" x14ac:dyDescent="0.25">
      <c r="A10" s="71" t="s">
        <v>82</v>
      </c>
      <c r="B10" s="71"/>
      <c r="C10" s="139"/>
      <c r="D10" s="139"/>
      <c r="E10" s="139"/>
      <c r="F10" s="135" t="s">
        <v>83</v>
      </c>
      <c r="G10" s="135"/>
      <c r="H10" s="139"/>
      <c r="I10" s="139"/>
      <c r="J10" s="139"/>
    </row>
    <row r="11" spans="1:11" ht="15.75" x14ac:dyDescent="0.25">
      <c r="A11" s="142" t="s">
        <v>84</v>
      </c>
      <c r="B11" s="142"/>
      <c r="C11" s="138"/>
      <c r="D11" s="138"/>
      <c r="E11" s="138"/>
      <c r="F11" s="142" t="s">
        <v>84</v>
      </c>
      <c r="G11" s="142"/>
      <c r="H11" s="138"/>
      <c r="I11" s="138"/>
      <c r="J11" s="138"/>
    </row>
    <row r="12" spans="1:11" ht="15.75" x14ac:dyDescent="0.25">
      <c r="A12" s="110" t="s">
        <v>165</v>
      </c>
      <c r="B12" s="110"/>
      <c r="C12" s="111"/>
      <c r="D12" s="111"/>
      <c r="E12" s="111"/>
      <c r="F12" s="111"/>
      <c r="G12" s="112" t="s">
        <v>169</v>
      </c>
      <c r="H12" s="112"/>
      <c r="I12" s="111"/>
      <c r="J12" s="111"/>
      <c r="K12" s="111"/>
    </row>
    <row r="13" spans="1:11" ht="15.75" x14ac:dyDescent="0.25">
      <c r="A13" s="110"/>
      <c r="B13" s="110"/>
      <c r="C13" s="139"/>
      <c r="D13" s="139"/>
      <c r="E13" s="139"/>
      <c r="F13" s="139"/>
      <c r="G13" s="141" t="s">
        <v>166</v>
      </c>
      <c r="H13" s="141"/>
      <c r="I13" s="139"/>
      <c r="J13" s="139"/>
      <c r="K13" s="139"/>
    </row>
    <row r="14" spans="1:11" ht="12.75" customHeight="1" x14ac:dyDescent="0.25">
      <c r="A14" s="71"/>
      <c r="B14" s="71"/>
      <c r="C14" s="106"/>
      <c r="D14" s="106"/>
      <c r="I14" s="145"/>
      <c r="J14" s="145"/>
      <c r="K14" s="145"/>
    </row>
    <row r="15" spans="1:11" ht="15.75" x14ac:dyDescent="0.25">
      <c r="A15" s="124" t="s">
        <v>167</v>
      </c>
      <c r="B15" s="124"/>
      <c r="C15" s="146"/>
      <c r="D15" s="140"/>
      <c r="E15" s="28"/>
      <c r="F15" s="112" t="s">
        <v>168</v>
      </c>
      <c r="G15" s="113"/>
      <c r="H15" s="113"/>
      <c r="I15" s="146"/>
      <c r="J15" s="140"/>
      <c r="K15" s="28"/>
    </row>
    <row r="16" spans="1:11" ht="10.5" customHeight="1" x14ac:dyDescent="0.25">
      <c r="A16" s="6"/>
      <c r="B16" s="6"/>
      <c r="C16" s="147" t="s">
        <v>85</v>
      </c>
      <c r="D16" s="147"/>
      <c r="E16" s="41" t="s">
        <v>86</v>
      </c>
      <c r="G16" s="6"/>
      <c r="H16" s="6"/>
      <c r="I16" s="147" t="s">
        <v>85</v>
      </c>
      <c r="J16" s="147"/>
      <c r="K16" s="41" t="s">
        <v>86</v>
      </c>
    </row>
    <row r="17" spans="1:11" ht="23.25" x14ac:dyDescent="0.25">
      <c r="A17" s="124" t="s">
        <v>87</v>
      </c>
      <c r="B17" s="124"/>
      <c r="C17" s="124"/>
      <c r="D17" s="124"/>
      <c r="E17" s="139"/>
      <c r="F17" s="139"/>
      <c r="G17" s="139"/>
      <c r="H17" s="42" t="s">
        <v>88</v>
      </c>
      <c r="I17" s="139"/>
      <c r="J17" s="139"/>
      <c r="K17" s="139"/>
    </row>
    <row r="18" spans="1:11" ht="9" customHeight="1" x14ac:dyDescent="0.25">
      <c r="I18" s="43"/>
      <c r="J18" s="43"/>
      <c r="K18" s="43"/>
    </row>
    <row r="19" spans="1:11" x14ac:dyDescent="0.25">
      <c r="A19" s="114" t="s">
        <v>89</v>
      </c>
      <c r="B19" s="114"/>
      <c r="C19" s="114"/>
      <c r="D19" s="115"/>
      <c r="E19" s="116"/>
      <c r="F19" s="116"/>
      <c r="G19" s="116"/>
      <c r="H19" s="116"/>
      <c r="I19" s="116"/>
      <c r="J19" s="116"/>
      <c r="K19" s="117"/>
    </row>
    <row r="20" spans="1:11" x14ac:dyDescent="0.25">
      <c r="A20" s="114"/>
      <c r="B20" s="114"/>
      <c r="C20" s="114"/>
      <c r="D20" s="118"/>
      <c r="E20" s="119"/>
      <c r="F20" s="119"/>
      <c r="G20" s="119"/>
      <c r="H20" s="119"/>
      <c r="I20" s="119"/>
      <c r="J20" s="119"/>
      <c r="K20" s="120"/>
    </row>
    <row r="21" spans="1:11" x14ac:dyDescent="0.25">
      <c r="A21" s="114"/>
      <c r="B21" s="114"/>
      <c r="C21" s="114"/>
      <c r="D21" s="121"/>
      <c r="E21" s="122"/>
      <c r="F21" s="122"/>
      <c r="G21" s="122"/>
      <c r="H21" s="122"/>
      <c r="I21" s="122"/>
      <c r="J21" s="122"/>
      <c r="K21" s="123"/>
    </row>
    <row r="23" spans="1:11" ht="18" customHeight="1" x14ac:dyDescent="0.25">
      <c r="A23" s="78" t="s">
        <v>90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</row>
    <row r="24" spans="1:11" s="2" customFormat="1" ht="12.75" customHeight="1" x14ac:dyDescent="0.25">
      <c r="A24" s="105" t="s">
        <v>91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</row>
    <row r="25" spans="1:11" ht="15.75" customHeight="1" x14ac:dyDescent="0.25">
      <c r="A25" s="78" t="s">
        <v>40</v>
      </c>
      <c r="B25" s="135"/>
      <c r="C25" s="135"/>
      <c r="D25" s="135"/>
      <c r="E25" s="135"/>
      <c r="F25" s="44"/>
      <c r="G25" s="148" t="s">
        <v>92</v>
      </c>
      <c r="H25" s="149"/>
      <c r="I25" s="149"/>
      <c r="J25" s="149"/>
      <c r="K25" s="149"/>
    </row>
    <row r="26" spans="1:11" s="1" customFormat="1" ht="30" customHeight="1" x14ac:dyDescent="0.25">
      <c r="A26" s="45"/>
      <c r="B26" s="46" t="s">
        <v>93</v>
      </c>
      <c r="C26" s="46" t="s">
        <v>94</v>
      </c>
      <c r="D26" s="136" t="s">
        <v>95</v>
      </c>
      <c r="E26" s="136"/>
      <c r="F26" s="47"/>
      <c r="G26" s="45"/>
      <c r="H26" s="46" t="s">
        <v>93</v>
      </c>
      <c r="I26" s="48" t="s">
        <v>96</v>
      </c>
      <c r="J26" s="48" t="s">
        <v>97</v>
      </c>
      <c r="K26" s="49"/>
    </row>
    <row r="27" spans="1:11" ht="18" customHeight="1" x14ac:dyDescent="0.25">
      <c r="B27" s="50" t="s">
        <v>42</v>
      </c>
      <c r="C27" s="30"/>
      <c r="D27" s="151" t="s">
        <v>98</v>
      </c>
      <c r="E27" s="151"/>
      <c r="F27" s="44"/>
      <c r="H27" s="51" t="s">
        <v>10</v>
      </c>
      <c r="I27" s="31"/>
      <c r="J27" s="29"/>
    </row>
    <row r="28" spans="1:11" ht="18" customHeight="1" x14ac:dyDescent="0.25">
      <c r="B28" s="50" t="s">
        <v>43</v>
      </c>
      <c r="C28" s="30"/>
      <c r="D28" s="151"/>
      <c r="E28" s="151"/>
      <c r="F28" s="44"/>
      <c r="H28" s="52" t="s">
        <v>99</v>
      </c>
      <c r="I28" s="31"/>
      <c r="J28" s="29"/>
    </row>
    <row r="29" spans="1:11" ht="18" customHeight="1" x14ac:dyDescent="0.25">
      <c r="B29" s="50" t="s">
        <v>44</v>
      </c>
      <c r="C29" s="30"/>
      <c r="D29" s="151"/>
      <c r="E29" s="151"/>
      <c r="F29" s="53"/>
      <c r="H29" s="52" t="s">
        <v>100</v>
      </c>
      <c r="I29" s="31"/>
      <c r="J29" s="29"/>
    </row>
    <row r="30" spans="1:11" ht="18" customHeight="1" x14ac:dyDescent="0.25">
      <c r="B30" s="50" t="s">
        <v>101</v>
      </c>
      <c r="C30" s="30"/>
      <c r="D30" s="54"/>
      <c r="E30" s="44"/>
      <c r="F30" s="55"/>
      <c r="H30" s="52" t="s">
        <v>102</v>
      </c>
      <c r="I30" s="31"/>
      <c r="J30" s="29"/>
    </row>
    <row r="31" spans="1:11" ht="18" customHeight="1" x14ac:dyDescent="0.25">
      <c r="B31" s="52" t="s">
        <v>100</v>
      </c>
      <c r="C31" s="30"/>
      <c r="F31" s="55"/>
      <c r="H31" s="52" t="s">
        <v>103</v>
      </c>
      <c r="I31" s="32"/>
      <c r="J31" s="29"/>
    </row>
    <row r="32" spans="1:11" ht="18" customHeight="1" x14ac:dyDescent="0.25">
      <c r="B32" s="52" t="s">
        <v>102</v>
      </c>
      <c r="C32" s="30"/>
      <c r="D32" s="56" t="s">
        <v>104</v>
      </c>
      <c r="E32" s="33"/>
      <c r="F32" s="55"/>
      <c r="H32" s="52" t="s">
        <v>105</v>
      </c>
      <c r="I32" s="32"/>
      <c r="J32" s="29"/>
    </row>
    <row r="33" spans="1:11" ht="18" customHeight="1" x14ac:dyDescent="0.25">
      <c r="B33" s="52" t="s">
        <v>103</v>
      </c>
      <c r="C33" s="30"/>
      <c r="D33" s="152" t="s">
        <v>106</v>
      </c>
      <c r="E33" s="153">
        <f>C34*E32</f>
        <v>0</v>
      </c>
      <c r="F33" s="55"/>
      <c r="H33" s="38" t="s">
        <v>107</v>
      </c>
      <c r="I33" s="57">
        <f>SUM(I27:I32)</f>
        <v>0</v>
      </c>
    </row>
    <row r="34" spans="1:11" ht="15.75" customHeight="1" x14ac:dyDescent="0.25">
      <c r="B34" s="38" t="s">
        <v>108</v>
      </c>
      <c r="C34" s="58">
        <f>SUM(C27:C33)</f>
        <v>0</v>
      </c>
      <c r="D34" s="152"/>
      <c r="E34" s="154"/>
      <c r="F34" s="55"/>
    </row>
    <row r="35" spans="1:11" ht="15.75" customHeight="1" x14ac:dyDescent="0.25">
      <c r="B35" s="59"/>
      <c r="C35" s="59"/>
      <c r="D35" s="54"/>
      <c r="E35" s="44"/>
      <c r="F35" s="55"/>
      <c r="G35" s="150" t="s">
        <v>109</v>
      </c>
      <c r="H35" s="150"/>
      <c r="I35" s="150"/>
      <c r="J35" s="150"/>
      <c r="K35" s="150"/>
    </row>
    <row r="36" spans="1:11" ht="15" customHeight="1" x14ac:dyDescent="0.25">
      <c r="F36" s="60"/>
      <c r="G36" s="150"/>
      <c r="H36" s="150"/>
      <c r="I36" s="150"/>
      <c r="J36" s="150"/>
      <c r="K36" s="150"/>
    </row>
    <row r="37" spans="1:11" ht="15" customHeight="1" x14ac:dyDescent="0.25">
      <c r="F37" s="61"/>
      <c r="G37" s="150"/>
      <c r="H37" s="150"/>
      <c r="I37" s="150"/>
      <c r="J37" s="150"/>
      <c r="K37" s="150"/>
    </row>
    <row r="38" spans="1:11" ht="15.75" customHeight="1" x14ac:dyDescent="0.25">
      <c r="B38" s="132" t="s">
        <v>110</v>
      </c>
      <c r="C38" s="128">
        <f>C34+I33</f>
        <v>0</v>
      </c>
      <c r="D38" s="129"/>
      <c r="H38" s="134"/>
      <c r="I38" s="134"/>
      <c r="J38" s="134"/>
    </row>
    <row r="39" spans="1:11" x14ac:dyDescent="0.25">
      <c r="B39" s="133"/>
      <c r="C39" s="130"/>
      <c r="D39" s="131"/>
      <c r="E39" s="62"/>
      <c r="H39" s="134"/>
      <c r="I39" s="134"/>
      <c r="J39" s="134"/>
    </row>
    <row r="40" spans="1:11" ht="18.75" x14ac:dyDescent="0.25">
      <c r="B40" s="63"/>
      <c r="C40" s="64"/>
      <c r="D40" s="64"/>
      <c r="E40" s="62"/>
    </row>
    <row r="41" spans="1:11" ht="18.75" x14ac:dyDescent="0.25">
      <c r="B41" s="63"/>
      <c r="C41" s="64"/>
      <c r="D41" s="64"/>
      <c r="E41" s="62"/>
    </row>
    <row r="42" spans="1:11" ht="18.75" x14ac:dyDescent="0.25">
      <c r="A42" s="8" t="s">
        <v>111</v>
      </c>
      <c r="B42" s="63"/>
      <c r="C42" s="64"/>
      <c r="D42" s="64"/>
      <c r="E42" s="65"/>
      <c r="F42" s="8"/>
      <c r="G42" s="8"/>
      <c r="H42" s="8"/>
      <c r="I42" s="8"/>
    </row>
    <row r="43" spans="1:11" x14ac:dyDescent="0.25">
      <c r="A43" s="8" t="s">
        <v>112</v>
      </c>
      <c r="B43" s="8"/>
      <c r="C43" s="65"/>
      <c r="D43" s="65"/>
      <c r="E43" s="8"/>
      <c r="F43" s="8"/>
      <c r="G43" s="8"/>
      <c r="H43" s="8"/>
      <c r="I43" s="8"/>
    </row>
    <row r="44" spans="1:11" x14ac:dyDescent="0.25">
      <c r="A44" s="124" t="s">
        <v>113</v>
      </c>
      <c r="B44" s="124"/>
      <c r="C44" s="124"/>
      <c r="D44" s="125"/>
      <c r="E44" s="125"/>
      <c r="F44" s="125"/>
      <c r="G44" s="125"/>
      <c r="H44" s="125"/>
      <c r="J44" s="126"/>
      <c r="K44" s="126"/>
    </row>
    <row r="45" spans="1:11" x14ac:dyDescent="0.25">
      <c r="A45" s="124"/>
      <c r="B45" s="124"/>
      <c r="C45" s="124"/>
      <c r="D45" s="125"/>
      <c r="E45" s="125"/>
      <c r="F45" s="125"/>
      <c r="G45" s="125"/>
      <c r="H45" s="125"/>
      <c r="J45" s="126"/>
      <c r="K45" s="126"/>
    </row>
    <row r="46" spans="1:11" x14ac:dyDescent="0.25">
      <c r="A46" s="124"/>
      <c r="B46" s="124"/>
      <c r="C46" s="124"/>
      <c r="D46" s="125"/>
      <c r="E46" s="125"/>
      <c r="F46" s="125"/>
      <c r="G46" s="125"/>
      <c r="H46" s="125"/>
      <c r="J46" s="126"/>
      <c r="K46" s="126"/>
    </row>
    <row r="47" spans="1:11" x14ac:dyDescent="0.25">
      <c r="A47" s="124"/>
      <c r="B47" s="124"/>
      <c r="C47" s="124"/>
      <c r="D47" s="96"/>
      <c r="E47" s="96"/>
      <c r="F47" s="96"/>
      <c r="G47" s="96"/>
      <c r="H47" s="96"/>
      <c r="J47" s="127"/>
      <c r="K47" s="127"/>
    </row>
    <row r="48" spans="1:11" ht="15.75" x14ac:dyDescent="0.25">
      <c r="A48" s="66"/>
      <c r="B48" s="66"/>
      <c r="C48" s="67"/>
      <c r="D48" s="105" t="s">
        <v>114</v>
      </c>
      <c r="E48" s="105"/>
      <c r="F48" s="105"/>
      <c r="G48" s="105"/>
      <c r="H48" s="105"/>
      <c r="J48" s="145" t="s">
        <v>85</v>
      </c>
      <c r="K48" s="145"/>
    </row>
    <row r="49" spans="1:11" ht="15.75" x14ac:dyDescent="0.25">
      <c r="A49" s="124" t="s">
        <v>115</v>
      </c>
      <c r="B49" s="124"/>
      <c r="C49" s="124"/>
      <c r="D49" s="125"/>
      <c r="E49" s="125"/>
      <c r="F49" s="125"/>
      <c r="G49" s="125"/>
      <c r="H49" s="125"/>
      <c r="I49" s="68" t="s">
        <v>116</v>
      </c>
      <c r="J49" s="126"/>
      <c r="K49" s="126"/>
    </row>
    <row r="50" spans="1:11" ht="15.75" x14ac:dyDescent="0.25">
      <c r="A50" s="124"/>
      <c r="B50" s="124"/>
      <c r="C50" s="124"/>
      <c r="D50" s="96"/>
      <c r="E50" s="96"/>
      <c r="F50" s="96"/>
      <c r="G50" s="96"/>
      <c r="H50" s="96"/>
      <c r="I50" s="34"/>
      <c r="J50" s="127"/>
      <c r="K50" s="127"/>
    </row>
    <row r="51" spans="1:11" ht="15.75" x14ac:dyDescent="0.25">
      <c r="A51" s="66"/>
      <c r="B51" s="66"/>
      <c r="C51" s="66"/>
      <c r="D51" s="105" t="s">
        <v>114</v>
      </c>
      <c r="E51" s="105"/>
      <c r="F51" s="105"/>
      <c r="G51" s="105"/>
      <c r="H51" s="105"/>
      <c r="I51" s="40"/>
      <c r="J51" s="145" t="s">
        <v>85</v>
      </c>
      <c r="K51" s="145"/>
    </row>
    <row r="52" spans="1:11" ht="15.75" x14ac:dyDescent="0.25">
      <c r="A52" s="124" t="s">
        <v>117</v>
      </c>
      <c r="B52" s="124"/>
      <c r="C52" s="124"/>
      <c r="D52" s="125"/>
      <c r="E52" s="125"/>
      <c r="F52" s="125"/>
      <c r="G52" s="125"/>
      <c r="H52" s="125"/>
      <c r="I52" s="68" t="s">
        <v>116</v>
      </c>
      <c r="J52" s="126"/>
      <c r="K52" s="126"/>
    </row>
    <row r="53" spans="1:11" ht="15.75" x14ac:dyDescent="0.25">
      <c r="A53" s="124"/>
      <c r="B53" s="124"/>
      <c r="C53" s="124"/>
      <c r="D53" s="96"/>
      <c r="E53" s="96"/>
      <c r="F53" s="96"/>
      <c r="G53" s="96"/>
      <c r="H53" s="96"/>
      <c r="I53" s="35"/>
      <c r="J53" s="127"/>
      <c r="K53" s="127"/>
    </row>
    <row r="54" spans="1:11" ht="15.75" x14ac:dyDescent="0.25">
      <c r="A54" s="66"/>
      <c r="B54" s="66"/>
      <c r="C54" s="67"/>
      <c r="D54" s="105" t="s">
        <v>114</v>
      </c>
      <c r="E54" s="105"/>
      <c r="F54" s="105"/>
      <c r="G54" s="105"/>
      <c r="H54" s="105"/>
      <c r="I54" s="69"/>
      <c r="J54" s="157" t="s">
        <v>85</v>
      </c>
      <c r="K54" s="157"/>
    </row>
    <row r="55" spans="1:11" ht="15.75" x14ac:dyDescent="0.25">
      <c r="A55" s="124" t="s">
        <v>118</v>
      </c>
      <c r="B55" s="124"/>
      <c r="C55" s="124"/>
      <c r="D55" s="125"/>
      <c r="E55" s="125"/>
      <c r="F55" s="125"/>
      <c r="G55" s="125"/>
      <c r="H55" s="125"/>
      <c r="I55" s="68" t="s">
        <v>116</v>
      </c>
      <c r="J55" s="126"/>
      <c r="K55" s="126"/>
    </row>
    <row r="56" spans="1:11" ht="15.75" x14ac:dyDescent="0.25">
      <c r="A56" s="124"/>
      <c r="B56" s="124"/>
      <c r="C56" s="124"/>
      <c r="D56" s="96"/>
      <c r="E56" s="96"/>
      <c r="F56" s="96"/>
      <c r="G56" s="96"/>
      <c r="H56" s="96"/>
      <c r="I56" s="35"/>
      <c r="J56" s="127"/>
      <c r="K56" s="127"/>
    </row>
    <row r="57" spans="1:11" x14ac:dyDescent="0.25">
      <c r="A57" s="156"/>
      <c r="B57" s="156"/>
      <c r="D57" s="105" t="s">
        <v>114</v>
      </c>
      <c r="E57" s="105"/>
      <c r="F57" s="105"/>
      <c r="G57" s="105"/>
      <c r="H57" s="105"/>
      <c r="J57" s="145" t="s">
        <v>85</v>
      </c>
      <c r="K57" s="145"/>
    </row>
    <row r="58" spans="1:11" x14ac:dyDescent="0.25">
      <c r="A58" t="s">
        <v>72</v>
      </c>
    </row>
  </sheetData>
  <mergeCells count="73">
    <mergeCell ref="D1:I1"/>
    <mergeCell ref="D57:H57"/>
    <mergeCell ref="A57:B57"/>
    <mergeCell ref="J57:K57"/>
    <mergeCell ref="A44:C47"/>
    <mergeCell ref="A52:C53"/>
    <mergeCell ref="A55:C56"/>
    <mergeCell ref="D44:H47"/>
    <mergeCell ref="D48:H48"/>
    <mergeCell ref="D52:H53"/>
    <mergeCell ref="D54:H54"/>
    <mergeCell ref="J54:K54"/>
    <mergeCell ref="J55:K56"/>
    <mergeCell ref="D55:H56"/>
    <mergeCell ref="J44:K47"/>
    <mergeCell ref="J48:K48"/>
    <mergeCell ref="J52:K53"/>
    <mergeCell ref="D51:H51"/>
    <mergeCell ref="J51:K51"/>
    <mergeCell ref="G25:K25"/>
    <mergeCell ref="G35:K37"/>
    <mergeCell ref="D27:E29"/>
    <mergeCell ref="D33:D34"/>
    <mergeCell ref="E33:E34"/>
    <mergeCell ref="A17:D17"/>
    <mergeCell ref="E17:G17"/>
    <mergeCell ref="I17:K17"/>
    <mergeCell ref="I13:K13"/>
    <mergeCell ref="I14:K14"/>
    <mergeCell ref="A14:B14"/>
    <mergeCell ref="C14:D14"/>
    <mergeCell ref="C13:F13"/>
    <mergeCell ref="A15:B15"/>
    <mergeCell ref="C15:D15"/>
    <mergeCell ref="C16:D16"/>
    <mergeCell ref="I16:J16"/>
    <mergeCell ref="I15:J15"/>
    <mergeCell ref="A8:K8"/>
    <mergeCell ref="A10:B10"/>
    <mergeCell ref="C10:E10"/>
    <mergeCell ref="F10:G10"/>
    <mergeCell ref="H10:J10"/>
    <mergeCell ref="A11:B11"/>
    <mergeCell ref="F11:G11"/>
    <mergeCell ref="C11:E11"/>
    <mergeCell ref="H11:J11"/>
    <mergeCell ref="E9:G9"/>
    <mergeCell ref="B5:E5"/>
    <mergeCell ref="A2:K2"/>
    <mergeCell ref="B6:D6"/>
    <mergeCell ref="B4:E4"/>
    <mergeCell ref="G4:H4"/>
    <mergeCell ref="I4:J4"/>
    <mergeCell ref="G6:J6"/>
    <mergeCell ref="G5:K5"/>
    <mergeCell ref="A19:C21"/>
    <mergeCell ref="D19:K21"/>
    <mergeCell ref="A49:C50"/>
    <mergeCell ref="D49:H50"/>
    <mergeCell ref="J49:K50"/>
    <mergeCell ref="C38:D39"/>
    <mergeCell ref="B38:B39"/>
    <mergeCell ref="H38:J39"/>
    <mergeCell ref="A23:K23"/>
    <mergeCell ref="A24:K24"/>
    <mergeCell ref="A25:E25"/>
    <mergeCell ref="D26:E26"/>
    <mergeCell ref="A12:B13"/>
    <mergeCell ref="C12:F12"/>
    <mergeCell ref="G12:H12"/>
    <mergeCell ref="I12:K12"/>
    <mergeCell ref="F15:H15"/>
    <mergeCell ref="G13:H13"/>
  </mergeCells>
  <pageMargins left="0.35" right="0.25" top="0.75" bottom="0.05" header="0.3" footer="0.25"/>
  <pageSetup scale="78" orientation="portrait" r:id="rId1"/>
  <headerFooter>
    <oddHeader>&amp;C&amp;"-,Bold"&amp;14&amp;URiver Valley Child Development Services
&amp;UTravel Request Form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775BFE2-E57B-4B27-A7D8-0518BDF27354}">
          <x14:formula1>
            <xm:f>Sheet2!$A$2:$A$3</xm:f>
          </x14:formula1>
          <xm:sqref>K6</xm:sqref>
        </x14:dataValidation>
        <x14:dataValidation type="list" allowBlank="1" showInputMessage="1" showErrorMessage="1" xr:uid="{9DEC6DA9-4B9A-44BB-8C60-C5B79AE1967B}">
          <x14:formula1>
            <xm:f>Sheet2!$A$8:$A$17</xm:f>
          </x14:formula1>
          <xm:sqref>G4</xm:sqref>
        </x14:dataValidation>
        <x14:dataValidation type="list" allowBlank="1" showInputMessage="1" showErrorMessage="1" xr:uid="{23DF6D7C-5E94-4BC5-B4EA-DC1C3A62507B}">
          <x14:formula1>
            <xm:f>Sheet2!$C$2:$C$8</xm:f>
          </x14:formula1>
          <xm:sqref>C10:E10</xm:sqref>
        </x14:dataValidation>
        <x14:dataValidation type="list" allowBlank="1" showInputMessage="1" showErrorMessage="1" xr:uid="{B14FFBEC-A48A-4171-B839-8079FB95B18B}">
          <x14:formula1>
            <xm:f>Sheet2!$G$22:$G$23</xm:f>
          </x14:formula1>
          <xm:sqref>I53 I56 I50</xm:sqref>
        </x14:dataValidation>
        <x14:dataValidation type="list" allowBlank="1" showInputMessage="1" showErrorMessage="1" xr:uid="{E4630692-4CE3-40C0-B295-EBEE121345D2}">
          <x14:formula1>
            <xm:f>Sheet2!$G$2:$G$5</xm:f>
          </x14:formula1>
          <xm:sqref>E17:G17</xm:sqref>
        </x14:dataValidation>
        <x14:dataValidation type="list" allowBlank="1" showInputMessage="1" showErrorMessage="1" xr:uid="{499273B4-824C-402C-9E2A-C01CF96D8E1D}">
          <x14:formula1>
            <xm:f>Sheet2!$E$2:$E$7</xm:f>
          </x14:formula1>
          <xm:sqref>H10:J10</xm:sqref>
        </x14:dataValidation>
        <x14:dataValidation type="list" allowBlank="1" showInputMessage="1" showErrorMessage="1" xr:uid="{E1691E45-10BB-4304-BE59-AA70CDCE601C}">
          <x14:formula1>
            <xm:f>Sheet2!$H$12:$H$14</xm:f>
          </x14:formula1>
          <xm:sqref>J27:J32</xm:sqref>
        </x14:dataValidation>
        <x14:dataValidation type="list" allowBlank="1" showInputMessage="1" showErrorMessage="1" xr:uid="{71E0D773-9135-439E-9F38-824A713B1F1B}">
          <x14:formula1>
            <xm:f>Sheet2!$F$13:$F$14</xm:f>
          </x14:formula1>
          <xm:sqref>H38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D8EE4-C5D8-4CBA-BD2E-C23ED7EF3FE7}">
  <dimension ref="A1:K27"/>
  <sheetViews>
    <sheetView workbookViewId="0">
      <selection activeCell="A8" sqref="A8:A17"/>
    </sheetView>
  </sheetViews>
  <sheetFormatPr defaultRowHeight="15" x14ac:dyDescent="0.25"/>
  <cols>
    <col min="1" max="1" width="11" customWidth="1"/>
    <col min="3" max="8" width="11" customWidth="1"/>
    <col min="11" max="11" width="11" customWidth="1"/>
  </cols>
  <sheetData>
    <row r="1" spans="1:11" x14ac:dyDescent="0.25">
      <c r="A1" t="s">
        <v>119</v>
      </c>
      <c r="C1" t="s">
        <v>119</v>
      </c>
      <c r="E1" t="s">
        <v>119</v>
      </c>
      <c r="G1" t="s">
        <v>119</v>
      </c>
      <c r="K1" t="s">
        <v>119</v>
      </c>
    </row>
    <row r="2" spans="1:11" x14ac:dyDescent="0.25">
      <c r="A2" t="s">
        <v>120</v>
      </c>
      <c r="C2" t="s">
        <v>121</v>
      </c>
      <c r="E2" t="s">
        <v>122</v>
      </c>
      <c r="G2" t="s">
        <v>123</v>
      </c>
      <c r="K2">
        <v>5012</v>
      </c>
    </row>
    <row r="3" spans="1:11" x14ac:dyDescent="0.25">
      <c r="A3" t="s">
        <v>124</v>
      </c>
      <c r="C3" t="s">
        <v>125</v>
      </c>
      <c r="E3" t="s">
        <v>126</v>
      </c>
      <c r="G3" t="s">
        <v>127</v>
      </c>
      <c r="K3">
        <v>5013</v>
      </c>
    </row>
    <row r="4" spans="1:11" x14ac:dyDescent="0.25">
      <c r="C4" t="s">
        <v>128</v>
      </c>
      <c r="E4" t="s">
        <v>129</v>
      </c>
      <c r="G4" t="s">
        <v>130</v>
      </c>
      <c r="K4">
        <v>5030</v>
      </c>
    </row>
    <row r="5" spans="1:11" x14ac:dyDescent="0.25">
      <c r="C5" t="s">
        <v>131</v>
      </c>
      <c r="E5" t="s">
        <v>132</v>
      </c>
      <c r="G5" t="s">
        <v>103</v>
      </c>
      <c r="K5">
        <v>5050</v>
      </c>
    </row>
    <row r="6" spans="1:11" x14ac:dyDescent="0.25">
      <c r="C6" t="s">
        <v>133</v>
      </c>
      <c r="E6" t="s">
        <v>134</v>
      </c>
      <c r="K6">
        <v>5051</v>
      </c>
    </row>
    <row r="7" spans="1:11" x14ac:dyDescent="0.25">
      <c r="A7" t="s">
        <v>119</v>
      </c>
      <c r="C7" t="s">
        <v>135</v>
      </c>
      <c r="E7" t="s">
        <v>103</v>
      </c>
      <c r="K7">
        <v>5052</v>
      </c>
    </row>
    <row r="8" spans="1:11" x14ac:dyDescent="0.25">
      <c r="A8" t="s">
        <v>136</v>
      </c>
      <c r="C8" t="s">
        <v>103</v>
      </c>
      <c r="K8">
        <v>5060</v>
      </c>
    </row>
    <row r="9" spans="1:11" x14ac:dyDescent="0.25">
      <c r="A9" t="s">
        <v>137</v>
      </c>
      <c r="K9">
        <v>5070</v>
      </c>
    </row>
    <row r="10" spans="1:11" x14ac:dyDescent="0.25">
      <c r="A10" t="s">
        <v>138</v>
      </c>
      <c r="K10">
        <v>5071</v>
      </c>
    </row>
    <row r="11" spans="1:11" x14ac:dyDescent="0.25">
      <c r="A11" t="s">
        <v>139</v>
      </c>
      <c r="D11" t="s">
        <v>119</v>
      </c>
      <c r="H11" t="s">
        <v>119</v>
      </c>
      <c r="K11">
        <v>5072</v>
      </c>
    </row>
    <row r="12" spans="1:11" x14ac:dyDescent="0.25">
      <c r="A12" t="s">
        <v>140</v>
      </c>
      <c r="D12" t="s">
        <v>141</v>
      </c>
      <c r="F12" t="s">
        <v>119</v>
      </c>
      <c r="H12" t="s">
        <v>142</v>
      </c>
      <c r="K12">
        <v>5081</v>
      </c>
    </row>
    <row r="13" spans="1:11" x14ac:dyDescent="0.25">
      <c r="A13" t="s">
        <v>143</v>
      </c>
      <c r="D13" t="s">
        <v>144</v>
      </c>
      <c r="F13" t="s">
        <v>145</v>
      </c>
      <c r="H13" t="s">
        <v>146</v>
      </c>
      <c r="K13">
        <v>5082</v>
      </c>
    </row>
    <row r="14" spans="1:11" x14ac:dyDescent="0.25">
      <c r="A14" t="s">
        <v>147</v>
      </c>
      <c r="F14" t="s">
        <v>148</v>
      </c>
      <c r="H14" t="s">
        <v>149</v>
      </c>
      <c r="K14">
        <v>5083</v>
      </c>
    </row>
    <row r="15" spans="1:11" x14ac:dyDescent="0.25">
      <c r="A15" t="s">
        <v>150</v>
      </c>
      <c r="K15">
        <v>5090</v>
      </c>
    </row>
    <row r="16" spans="1:11" x14ac:dyDescent="0.25">
      <c r="A16" t="s">
        <v>151</v>
      </c>
      <c r="K16">
        <v>5155</v>
      </c>
    </row>
    <row r="17" spans="1:11" x14ac:dyDescent="0.25">
      <c r="A17" t="s">
        <v>152</v>
      </c>
      <c r="K17">
        <v>5156</v>
      </c>
    </row>
    <row r="19" spans="1:11" x14ac:dyDescent="0.25">
      <c r="C19" t="s">
        <v>153</v>
      </c>
    </row>
    <row r="20" spans="1:11" x14ac:dyDescent="0.25">
      <c r="A20" t="s">
        <v>154</v>
      </c>
      <c r="C20" t="s">
        <v>155</v>
      </c>
      <c r="E20" t="s">
        <v>153</v>
      </c>
    </row>
    <row r="21" spans="1:11" x14ac:dyDescent="0.25">
      <c r="C21" t="s">
        <v>156</v>
      </c>
      <c r="E21" t="s">
        <v>155</v>
      </c>
      <c r="G21" t="s">
        <v>119</v>
      </c>
    </row>
    <row r="22" spans="1:11" x14ac:dyDescent="0.25">
      <c r="A22" t="s">
        <v>157</v>
      </c>
      <c r="E22" t="s">
        <v>156</v>
      </c>
      <c r="G22" t="s">
        <v>158</v>
      </c>
    </row>
    <row r="23" spans="1:11" x14ac:dyDescent="0.25">
      <c r="E23" t="s">
        <v>159</v>
      </c>
      <c r="G23" t="s">
        <v>160</v>
      </c>
    </row>
    <row r="24" spans="1:11" x14ac:dyDescent="0.25">
      <c r="E24" t="s">
        <v>161</v>
      </c>
    </row>
    <row r="25" spans="1:11" x14ac:dyDescent="0.25">
      <c r="E25" t="s">
        <v>162</v>
      </c>
    </row>
    <row r="26" spans="1:11" x14ac:dyDescent="0.25">
      <c r="E26" t="s">
        <v>163</v>
      </c>
    </row>
    <row r="27" spans="1:11" x14ac:dyDescent="0.25">
      <c r="E27" t="s">
        <v>164</v>
      </c>
    </row>
  </sheetData>
  <pageMargins left="0.7" right="0.7" top="0.75" bottom="0.75" header="0.3" footer="0.3"/>
  <pageSetup orientation="portrait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eadb98-5c23-49c3-ba48-664c3228281f">
      <Terms xmlns="http://schemas.microsoft.com/office/infopath/2007/PartnerControls"/>
    </lcf76f155ced4ddcb4097134ff3c332f>
    <TaxCatchAll xmlns="1507e366-009b-4971-aad6-be8874f327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C27ED4CD22954293C29338FA5F0137" ma:contentTypeVersion="12" ma:contentTypeDescription="Create a new document." ma:contentTypeScope="" ma:versionID="29db39f2c758917c18bd8250a7f03c50">
  <xsd:schema xmlns:xsd="http://www.w3.org/2001/XMLSchema" xmlns:xs="http://www.w3.org/2001/XMLSchema" xmlns:p="http://schemas.microsoft.com/office/2006/metadata/properties" xmlns:ns2="f6eadb98-5c23-49c3-ba48-664c3228281f" xmlns:ns3="1507e366-009b-4971-aad6-be8874f32718" targetNamespace="http://schemas.microsoft.com/office/2006/metadata/properties" ma:root="true" ma:fieldsID="909b6790d4e8cd2ab48ab6979205caac" ns2:_="" ns3:_="">
    <xsd:import namespace="f6eadb98-5c23-49c3-ba48-664c3228281f"/>
    <xsd:import namespace="1507e366-009b-4971-aad6-be8874f32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eadb98-5c23-49c3-ba48-664c322828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53af5ba-4bbc-4c5d-b6d2-594056563a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7e366-009b-4971-aad6-be8874f3271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c1dbf38-c656-4ff6-8ca6-9a3b21c15e42}" ma:internalName="TaxCatchAll" ma:showField="CatchAllData" ma:web="1507e366-009b-4971-aad6-be8874f327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8CD9CE-9C98-4AD1-B130-1D61B8471A0F}">
  <ds:schemaRefs>
    <ds:schemaRef ds:uri="http://schemas.microsoft.com/office/2006/documentManagement/types"/>
    <ds:schemaRef ds:uri="1507e366-009b-4971-aad6-be8874f32718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f6eadb98-5c23-49c3-ba48-664c3228281f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53E395B-F956-4202-8D26-4E96E7A71D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9C3670-0D6E-4A4E-8201-243013DB4A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eadb98-5c23-49c3-ba48-664c3228281f"/>
    <ds:schemaRef ds:uri="1507e366-009b-4971-aad6-be8874f327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Travel Planning</vt:lpstr>
      <vt:lpstr>Travel Request Form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Brooke Hunter</dc:creator>
  <cp:keywords/>
  <dc:description/>
  <cp:lastModifiedBy>Tamara Turley</cp:lastModifiedBy>
  <cp:revision/>
  <dcterms:created xsi:type="dcterms:W3CDTF">2021-06-10T18:26:09Z</dcterms:created>
  <dcterms:modified xsi:type="dcterms:W3CDTF">2025-06-09T15:54:09Z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0x01010019C27ED4CD22954293C29338FA5F0137</vt:lpwstr>
  </property>
  <property fmtid="{D5CDD505-2E9C-101B-9397-08002B2CF9AE}" pid="3" name="MediaServiceImageTags">
    <vt:lpwstr/>
  </property>
</Properties>
</file>